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cuments\"/>
    </mc:Choice>
  </mc:AlternateContent>
  <xr:revisionPtr revIDLastSave="0" documentId="13_ncr:1_{4FA6E5F3-2869-4313-9701-1E8B996C5FE2}" xr6:coauthVersionLast="43" xr6:coauthVersionMax="43" xr10:uidLastSave="{00000000-0000-0000-0000-000000000000}"/>
  <bookViews>
    <workbookView xWindow="-120" yWindow="-120" windowWidth="19800" windowHeight="11760" firstSheet="7" activeTab="11" xr2:uid="{15188DD3-96E8-44BE-A956-3B1D6EB4D40F}"/>
  </bookViews>
  <sheets>
    <sheet name="MONTICELLO" sheetId="1" r:id="rId1"/>
    <sheet name=" FROSTED FLANNEL" sheetId="2" r:id="rId2"/>
    <sheet name="WOODBURY" sheetId="4" r:id="rId3"/>
    <sheet name="NEW PRAGUE " sheetId="5" r:id="rId4"/>
    <sheet name="RIVER FALLS " sheetId="6" r:id="rId5"/>
    <sheet name="WINONA " sheetId="7" r:id="rId6"/>
    <sheet name="PCG MELT THE ICE " sheetId="8" r:id="rId7"/>
    <sheet name="SPRING FLING NP" sheetId="9" r:id="rId8"/>
    <sheet name="GRANTSBURG LUAU" sheetId="10" r:id="rId9"/>
    <sheet name="MONTICELLO2" sheetId="11" r:id="rId10"/>
    <sheet name="DIV MEETS" sheetId="12" r:id="rId11"/>
    <sheet name="INDIVIDUALS " sheetId="13" r:id="rId12"/>
    <sheet name="Sheet6" sheetId="14" r:id="rId13"/>
    <sheet name="Sheet7" sheetId="15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3" l="1"/>
  <c r="F70" i="12"/>
  <c r="F71" i="12"/>
  <c r="F72" i="12"/>
  <c r="F73" i="12"/>
  <c r="F74" i="12"/>
  <c r="F75" i="12"/>
  <c r="F76" i="12"/>
  <c r="F77" i="12"/>
  <c r="F78" i="12"/>
  <c r="F79" i="12"/>
  <c r="F80" i="12"/>
  <c r="F45" i="12"/>
  <c r="F48" i="12"/>
  <c r="F49" i="12"/>
  <c r="F50" i="12"/>
  <c r="F51" i="12"/>
  <c r="F52" i="12"/>
  <c r="F46" i="12"/>
  <c r="F47" i="12"/>
  <c r="F43" i="12"/>
  <c r="F44" i="12"/>
  <c r="F42" i="12"/>
  <c r="F66" i="12"/>
  <c r="F28" i="12"/>
  <c r="F29" i="12"/>
  <c r="F30" i="12"/>
  <c r="F31" i="12"/>
  <c r="F32" i="12"/>
  <c r="F33" i="12"/>
  <c r="F34" i="12"/>
  <c r="F35" i="12"/>
  <c r="F36" i="12"/>
  <c r="F37" i="12"/>
  <c r="F24" i="12"/>
  <c r="F16" i="12"/>
  <c r="F17" i="12"/>
  <c r="F18" i="12"/>
  <c r="F19" i="12"/>
  <c r="F20" i="12"/>
  <c r="F21" i="12"/>
  <c r="F22" i="12"/>
  <c r="F23" i="12"/>
  <c r="F3" i="12"/>
  <c r="F4" i="12"/>
  <c r="F5" i="12"/>
  <c r="F6" i="12"/>
  <c r="F7" i="12"/>
  <c r="F8" i="12"/>
  <c r="F9" i="12"/>
  <c r="F10" i="12"/>
  <c r="F13" i="11" l="1"/>
  <c r="F3" i="11"/>
  <c r="F4" i="11"/>
  <c r="F5" i="11"/>
  <c r="F6" i="11"/>
  <c r="F7" i="11"/>
  <c r="F8" i="11"/>
  <c r="F9" i="11"/>
  <c r="F10" i="11"/>
  <c r="F11" i="11"/>
  <c r="M29" i="11"/>
  <c r="M18" i="11"/>
  <c r="M19" i="11"/>
  <c r="M20" i="11"/>
  <c r="M21" i="11"/>
  <c r="M22" i="11"/>
  <c r="M23" i="11"/>
  <c r="M24" i="11"/>
  <c r="M25" i="11"/>
  <c r="F18" i="11"/>
  <c r="F19" i="11"/>
  <c r="F20" i="11"/>
  <c r="F21" i="11"/>
  <c r="F22" i="11"/>
  <c r="F23" i="11"/>
  <c r="F24" i="11"/>
  <c r="F25" i="11"/>
  <c r="F28" i="11"/>
  <c r="M13" i="11"/>
  <c r="M3" i="11"/>
  <c r="M4" i="11"/>
  <c r="M5" i="11"/>
  <c r="M6" i="11"/>
  <c r="M7" i="11"/>
  <c r="M8" i="11"/>
  <c r="M9" i="11"/>
  <c r="M10" i="11"/>
  <c r="M28" i="10"/>
  <c r="M18" i="10"/>
  <c r="M19" i="10"/>
  <c r="M20" i="10"/>
  <c r="M21" i="10"/>
  <c r="M22" i="10"/>
  <c r="M23" i="10"/>
  <c r="M24" i="10"/>
  <c r="M25" i="10"/>
  <c r="M26" i="10"/>
  <c r="M27" i="10"/>
  <c r="F28" i="10"/>
  <c r="F18" i="10"/>
  <c r="F19" i="10"/>
  <c r="F20" i="10"/>
  <c r="F21" i="10"/>
  <c r="F22" i="10"/>
  <c r="F23" i="10"/>
  <c r="F24" i="10"/>
  <c r="F25" i="10"/>
  <c r="F26" i="10"/>
  <c r="F27" i="10"/>
  <c r="M13" i="10"/>
  <c r="M3" i="10"/>
  <c r="M4" i="10"/>
  <c r="M5" i="10"/>
  <c r="M6" i="10"/>
  <c r="M7" i="10"/>
  <c r="M8" i="10"/>
  <c r="M9" i="10"/>
  <c r="M10" i="10"/>
  <c r="M11" i="10"/>
  <c r="M12" i="10"/>
  <c r="F13" i="10"/>
  <c r="F3" i="10"/>
  <c r="F4" i="10"/>
  <c r="F5" i="10"/>
  <c r="F6" i="10"/>
  <c r="F7" i="10"/>
  <c r="F8" i="10"/>
  <c r="F9" i="10"/>
  <c r="F10" i="10"/>
  <c r="F11" i="10"/>
  <c r="F12" i="10"/>
  <c r="M10" i="9" l="1"/>
  <c r="F13" i="9"/>
  <c r="M25" i="9"/>
  <c r="M40" i="9"/>
  <c r="F27" i="9"/>
  <c r="F41" i="9"/>
  <c r="F17" i="9"/>
  <c r="F18" i="9"/>
  <c r="F19" i="9"/>
  <c r="F20" i="9"/>
  <c r="F21" i="9"/>
  <c r="F22" i="9"/>
  <c r="F23" i="9"/>
  <c r="F24" i="9"/>
  <c r="F25" i="9"/>
  <c r="F26" i="9"/>
  <c r="F3" i="9"/>
  <c r="F4" i="9"/>
  <c r="F5" i="9"/>
  <c r="F6" i="9"/>
  <c r="F7" i="9"/>
  <c r="F8" i="9"/>
  <c r="F9" i="9"/>
  <c r="F10" i="9"/>
  <c r="F11" i="9"/>
  <c r="F12" i="9"/>
  <c r="M32" i="9"/>
  <c r="M33" i="9"/>
  <c r="M34" i="9"/>
  <c r="M36" i="9"/>
  <c r="M37" i="9"/>
  <c r="M38" i="9"/>
  <c r="M39" i="9"/>
  <c r="M17" i="9"/>
  <c r="M18" i="9"/>
  <c r="M19" i="9"/>
  <c r="M20" i="9"/>
  <c r="M21" i="9"/>
  <c r="M22" i="9"/>
  <c r="M23" i="9"/>
  <c r="M24" i="9"/>
  <c r="M3" i="9"/>
  <c r="M4" i="9"/>
  <c r="M5" i="9"/>
  <c r="M6" i="9"/>
  <c r="M7" i="9"/>
  <c r="M8" i="9"/>
  <c r="M9" i="9"/>
  <c r="F33" i="9"/>
  <c r="F34" i="9"/>
  <c r="F35" i="9"/>
  <c r="F37" i="9"/>
  <c r="F38" i="9"/>
  <c r="F39" i="9"/>
  <c r="F40" i="9"/>
  <c r="F36" i="9"/>
  <c r="F32" i="9"/>
  <c r="F13" i="8" l="1"/>
  <c r="M18" i="7" l="1"/>
  <c r="M19" i="7"/>
  <c r="M20" i="7"/>
  <c r="M21" i="7"/>
  <c r="M22" i="7"/>
  <c r="M23" i="7"/>
  <c r="M24" i="7"/>
  <c r="M25" i="7"/>
  <c r="M26" i="7"/>
  <c r="M27" i="7"/>
  <c r="M28" i="7"/>
  <c r="F18" i="7"/>
  <c r="F19" i="7"/>
  <c r="F20" i="7"/>
  <c r="F21" i="7"/>
  <c r="F22" i="7"/>
  <c r="F23" i="7"/>
  <c r="F24" i="7"/>
  <c r="F25" i="7"/>
  <c r="F26" i="7"/>
  <c r="F27" i="7"/>
  <c r="F28" i="7"/>
  <c r="M13" i="7"/>
  <c r="M3" i="7"/>
  <c r="M4" i="7"/>
  <c r="M5" i="7"/>
  <c r="M6" i="7"/>
  <c r="M7" i="7"/>
  <c r="M8" i="7"/>
  <c r="M9" i="7"/>
  <c r="F13" i="7"/>
  <c r="F3" i="7"/>
  <c r="F4" i="7"/>
  <c r="F5" i="7"/>
  <c r="F6" i="7"/>
  <c r="F7" i="7"/>
  <c r="F8" i="7"/>
  <c r="F9" i="7"/>
  <c r="F10" i="7"/>
  <c r="F11" i="7"/>
  <c r="F12" i="7"/>
  <c r="M18" i="6" l="1"/>
  <c r="M19" i="6"/>
  <c r="M20" i="6"/>
  <c r="M21" i="6"/>
  <c r="M22" i="6"/>
  <c r="M23" i="6"/>
  <c r="M24" i="6"/>
  <c r="M25" i="6"/>
  <c r="M26" i="6"/>
  <c r="M27" i="6"/>
  <c r="M28" i="6"/>
  <c r="F18" i="6"/>
  <c r="F19" i="6"/>
  <c r="F20" i="6"/>
  <c r="F21" i="6"/>
  <c r="F22" i="6"/>
  <c r="F23" i="6"/>
  <c r="F24" i="6"/>
  <c r="F25" i="6"/>
  <c r="F26" i="6"/>
  <c r="F27" i="6"/>
  <c r="F28" i="6"/>
  <c r="M13" i="6"/>
  <c r="M3" i="6"/>
  <c r="M4" i="6"/>
  <c r="M5" i="6"/>
  <c r="M6" i="6"/>
  <c r="M7" i="6"/>
  <c r="M8" i="6"/>
  <c r="M9" i="6"/>
  <c r="M10" i="6"/>
  <c r="M11" i="6"/>
  <c r="F13" i="6"/>
  <c r="F3" i="6"/>
  <c r="F4" i="6"/>
  <c r="F5" i="6"/>
  <c r="F6" i="6"/>
  <c r="F7" i="6"/>
  <c r="F8" i="6"/>
  <c r="F9" i="6"/>
  <c r="F10" i="6"/>
  <c r="F11" i="6"/>
  <c r="F12" i="6"/>
  <c r="M3" i="5" l="1"/>
  <c r="M4" i="5"/>
  <c r="M5" i="5"/>
  <c r="M6" i="5"/>
  <c r="M7" i="5"/>
  <c r="M8" i="5"/>
  <c r="M9" i="5"/>
  <c r="M10" i="5"/>
  <c r="M11" i="5"/>
  <c r="M12" i="5"/>
  <c r="F12" i="5"/>
  <c r="F3" i="5"/>
  <c r="F4" i="5"/>
  <c r="F5" i="5"/>
  <c r="F6" i="5"/>
  <c r="F7" i="5"/>
  <c r="F8" i="5"/>
  <c r="F9" i="5"/>
  <c r="F10" i="5"/>
  <c r="F11" i="5"/>
  <c r="F28" i="5"/>
  <c r="F18" i="5"/>
  <c r="F19" i="5"/>
  <c r="F20" i="5"/>
  <c r="F21" i="5"/>
  <c r="F22" i="5"/>
  <c r="F23" i="5"/>
  <c r="F24" i="5"/>
  <c r="F25" i="5"/>
  <c r="F26" i="5"/>
  <c r="F27" i="5"/>
  <c r="M28" i="5"/>
  <c r="M18" i="5"/>
  <c r="M19" i="5"/>
  <c r="M20" i="5"/>
  <c r="M21" i="5"/>
  <c r="M22" i="5"/>
  <c r="M23" i="5"/>
  <c r="M24" i="5"/>
  <c r="M25" i="5"/>
  <c r="M26" i="5"/>
  <c r="M27" i="5"/>
  <c r="M3" i="4" l="1"/>
  <c r="M4" i="4"/>
  <c r="M5" i="4"/>
  <c r="M6" i="4"/>
  <c r="M7" i="4"/>
  <c r="M8" i="4"/>
  <c r="M9" i="4"/>
  <c r="M10" i="4"/>
  <c r="F28" i="4"/>
  <c r="F12" i="4"/>
  <c r="F3" i="4"/>
  <c r="F4" i="4"/>
  <c r="F5" i="4"/>
  <c r="F6" i="4"/>
  <c r="F7" i="4"/>
  <c r="F8" i="4"/>
  <c r="F9" i="4"/>
  <c r="F10" i="4"/>
  <c r="M18" i="4"/>
  <c r="M19" i="4"/>
  <c r="M20" i="4"/>
  <c r="M21" i="4"/>
  <c r="M22" i="4"/>
  <c r="M23" i="4"/>
  <c r="M24" i="4"/>
  <c r="M25" i="4"/>
  <c r="M26" i="4"/>
  <c r="M27" i="4"/>
  <c r="F18" i="4"/>
  <c r="F19" i="4"/>
  <c r="F20" i="4"/>
  <c r="F21" i="4"/>
  <c r="F22" i="4"/>
  <c r="F23" i="4"/>
  <c r="F24" i="4"/>
  <c r="F25" i="4"/>
  <c r="F26" i="4"/>
  <c r="F27" i="4"/>
  <c r="F45" i="2" l="1"/>
  <c r="F46" i="2"/>
  <c r="F47" i="2"/>
  <c r="F48" i="2"/>
  <c r="F49" i="2"/>
  <c r="F50" i="2"/>
  <c r="F51" i="2"/>
  <c r="F8" i="1" l="1"/>
  <c r="F17" i="1"/>
  <c r="F52" i="1" l="1"/>
  <c r="F49" i="1"/>
  <c r="F50" i="1"/>
  <c r="F51" i="1"/>
  <c r="F42" i="1"/>
  <c r="F43" i="1"/>
  <c r="F44" i="1"/>
  <c r="F45" i="1"/>
  <c r="F46" i="1"/>
  <c r="F47" i="1"/>
  <c r="F48" i="1"/>
  <c r="F26" i="1"/>
  <c r="F24" i="1"/>
  <c r="F25" i="1"/>
  <c r="F22" i="1"/>
  <c r="F23" i="1"/>
  <c r="F20" i="1"/>
  <c r="F18" i="1"/>
  <c r="F19" i="1"/>
  <c r="F16" i="1"/>
  <c r="F39" i="1"/>
  <c r="F29" i="1"/>
  <c r="F30" i="1"/>
  <c r="F31" i="1"/>
  <c r="F32" i="1"/>
  <c r="F33" i="1"/>
  <c r="F34" i="1"/>
  <c r="F35" i="1"/>
  <c r="F36" i="1"/>
  <c r="F37" i="1"/>
  <c r="F38" i="1"/>
  <c r="F13" i="1"/>
  <c r="F3" i="1"/>
  <c r="F4" i="1"/>
  <c r="F5" i="1"/>
  <c r="F6" i="1"/>
  <c r="F7" i="1"/>
  <c r="F9" i="1"/>
  <c r="F10" i="1"/>
  <c r="F11" i="1"/>
  <c r="F12" i="1"/>
</calcChain>
</file>

<file path=xl/sharedStrings.xml><?xml version="1.0" encoding="utf-8"?>
<sst xmlns="http://schemas.openxmlformats.org/spreadsheetml/2006/main" count="930" uniqueCount="149">
  <si>
    <t xml:space="preserve">GYMNAST </t>
  </si>
  <si>
    <t>BARS</t>
  </si>
  <si>
    <t>BEAM</t>
  </si>
  <si>
    <t>FLOOR</t>
  </si>
  <si>
    <t>VAULT</t>
  </si>
  <si>
    <t>AA</t>
  </si>
  <si>
    <t>SUMMIT</t>
  </si>
  <si>
    <t xml:space="preserve">ICE </t>
  </si>
  <si>
    <t>FIRE</t>
  </si>
  <si>
    <t>WIND</t>
  </si>
  <si>
    <t>SUN</t>
  </si>
  <si>
    <t>MOON</t>
  </si>
  <si>
    <t>SARA L</t>
  </si>
  <si>
    <t>AJAHNEI T</t>
  </si>
  <si>
    <t>PAYTON F</t>
  </si>
  <si>
    <t>BRENNA S</t>
  </si>
  <si>
    <t>RACHEL S</t>
  </si>
  <si>
    <t>SARA G</t>
  </si>
  <si>
    <t>CASSEY M</t>
  </si>
  <si>
    <t xml:space="preserve">MARLEE D </t>
  </si>
  <si>
    <t>MADDIE H</t>
  </si>
  <si>
    <t>MACY G</t>
  </si>
  <si>
    <t>ALISSA B</t>
  </si>
  <si>
    <t>LYLA S</t>
  </si>
  <si>
    <t>PAIGE K</t>
  </si>
  <si>
    <t>HANNAH R</t>
  </si>
  <si>
    <t>RILEIGH S</t>
  </si>
  <si>
    <t>HADASSAH I</t>
  </si>
  <si>
    <t>HOPE K</t>
  </si>
  <si>
    <t>APRIL K</t>
  </si>
  <si>
    <t>ASHLEY F</t>
  </si>
  <si>
    <t>BRENA D</t>
  </si>
  <si>
    <t>AVERY A</t>
  </si>
  <si>
    <t>ALEIYA C</t>
  </si>
  <si>
    <t>MCKENNA H</t>
  </si>
  <si>
    <t>SIRI Y</t>
  </si>
  <si>
    <t>LEXI G</t>
  </si>
  <si>
    <t>MADDIE Y</t>
  </si>
  <si>
    <t>MIA L</t>
  </si>
  <si>
    <t>REANNA L</t>
  </si>
  <si>
    <t>HAYLEY H</t>
  </si>
  <si>
    <t>ISABELLE T</t>
  </si>
  <si>
    <t>SAMI M</t>
  </si>
  <si>
    <t>MAYA W</t>
  </si>
  <si>
    <t>GRACE A</t>
  </si>
  <si>
    <t>WHITNEY W</t>
  </si>
  <si>
    <t>EMMA S</t>
  </si>
  <si>
    <t>MADISON N</t>
  </si>
  <si>
    <t>MAKAYLA M</t>
  </si>
  <si>
    <t>ALLISON N</t>
  </si>
  <si>
    <t>HALEY J</t>
  </si>
  <si>
    <t xml:space="preserve">ELLA W </t>
  </si>
  <si>
    <t>EARTH</t>
  </si>
  <si>
    <t>EVELYN RADINTZ</t>
  </si>
  <si>
    <t>KORAH LOGTERMAN</t>
  </si>
  <si>
    <t>NAOMI MOORE</t>
  </si>
  <si>
    <t>OLIVIA KORISH</t>
  </si>
  <si>
    <t>KARLIE HEINBUCH</t>
  </si>
  <si>
    <t>CHARLEE JULEFF</t>
  </si>
  <si>
    <t>ISABELLA BECKER</t>
  </si>
  <si>
    <t>PHOENYX TROST</t>
  </si>
  <si>
    <t xml:space="preserve">FIRE </t>
  </si>
  <si>
    <t xml:space="preserve">HOPE KYROLA </t>
  </si>
  <si>
    <t>LYLA STONE</t>
  </si>
  <si>
    <t>HADASSAH INGHAM</t>
  </si>
  <si>
    <t>ASHLEY FURRER</t>
  </si>
  <si>
    <t>APRIL KYROLA</t>
  </si>
  <si>
    <t>ALISSA BURBACH</t>
  </si>
  <si>
    <t>PAIGE KOMANEC</t>
  </si>
  <si>
    <t>MACY GROSSKREUTZ</t>
  </si>
  <si>
    <t>HANNAH ROSENBERG</t>
  </si>
  <si>
    <t>RILEIGH SCHWARTZ</t>
  </si>
  <si>
    <t xml:space="preserve">MADDIE YOUNG </t>
  </si>
  <si>
    <t>SIRI YUHAS</t>
  </si>
  <si>
    <t>HAYLIE HANNAH</t>
  </si>
  <si>
    <t>MIA LIEDL</t>
  </si>
  <si>
    <t>ALEIYA CHRISTENSEN</t>
  </si>
  <si>
    <t>LEXI GRIFFIN</t>
  </si>
  <si>
    <t>MCKENNA HEINN</t>
  </si>
  <si>
    <t>REANNA LEWIS</t>
  </si>
  <si>
    <t>BRENA DIMLER</t>
  </si>
  <si>
    <t>AVERY ANDERSON</t>
  </si>
  <si>
    <t xml:space="preserve">LIGHTNING </t>
  </si>
  <si>
    <t>KAIA CONNELLY</t>
  </si>
  <si>
    <t xml:space="preserve">AURORA SCHWARTZ </t>
  </si>
  <si>
    <t>AYLA CONNELLY</t>
  </si>
  <si>
    <t>ASHLYN GROSSKREUTZ</t>
  </si>
  <si>
    <t>MILEY BLASER</t>
  </si>
  <si>
    <t>MORGAN LEONARD</t>
  </si>
  <si>
    <t>ELIZABRIN THORUD</t>
  </si>
  <si>
    <t xml:space="preserve">ASHLYN OLSON </t>
  </si>
  <si>
    <t xml:space="preserve">MOONS </t>
  </si>
  <si>
    <t>SUNS</t>
  </si>
  <si>
    <t>LORRAINE TAYLOR</t>
  </si>
  <si>
    <t>CAMRYN KRAMER</t>
  </si>
  <si>
    <t>CHLOE GREEDER</t>
  </si>
  <si>
    <t>NEVAEH DAUL</t>
  </si>
  <si>
    <t>BLAIRE BAUER</t>
  </si>
  <si>
    <t>AVALYN LALIBERTY</t>
  </si>
  <si>
    <t>ANNA CROWSON</t>
  </si>
  <si>
    <t xml:space="preserve">KIAHNA GIBSON </t>
  </si>
  <si>
    <t>CASANDRA MOORE</t>
  </si>
  <si>
    <t>MARLEE DIETRICH</t>
  </si>
  <si>
    <t>SARA LEINTZ</t>
  </si>
  <si>
    <t>AJAHNEI TWYMAN</t>
  </si>
  <si>
    <t>MADILYN HEINN</t>
  </si>
  <si>
    <t>PAYTON FULLER</t>
  </si>
  <si>
    <t>ELLA WILLIAMSON</t>
  </si>
  <si>
    <t>BRENNA SCHWARTZ</t>
  </si>
  <si>
    <t>RACHEL SANFTNER</t>
  </si>
  <si>
    <t>SARA GILBERTSON</t>
  </si>
  <si>
    <t>AMALIA ENGSTROM</t>
  </si>
  <si>
    <t>AVA POWELL</t>
  </si>
  <si>
    <t>MARGO ATKINS</t>
  </si>
  <si>
    <t>LILA MCNAMARA</t>
  </si>
  <si>
    <t>SAMANTHA HALLE</t>
  </si>
  <si>
    <t>RACHEL ROFF</t>
  </si>
  <si>
    <t>LAILA TORNTORE</t>
  </si>
  <si>
    <t>AVA BOTZ</t>
  </si>
  <si>
    <t>EMMA SETTEM</t>
  </si>
  <si>
    <t>MADISON NAYLOR</t>
  </si>
  <si>
    <t>SAMI MORRISSEY</t>
  </si>
  <si>
    <t>HALEY JACKSON</t>
  </si>
  <si>
    <t>ALLISION NUTZMAN</t>
  </si>
  <si>
    <t>MAKAYLA MILLER</t>
  </si>
  <si>
    <t>GRACE ABRAHAMSON</t>
  </si>
  <si>
    <t>ISABELLE THIELKE</t>
  </si>
  <si>
    <t xml:space="preserve">WHITNEY WOLF </t>
  </si>
  <si>
    <t>ICE</t>
  </si>
  <si>
    <t>ELIZABETH DEROSIER</t>
  </si>
  <si>
    <t>MYA WEBSTER</t>
  </si>
  <si>
    <t xml:space="preserve">WIND </t>
  </si>
  <si>
    <t xml:space="preserve">EARTH </t>
  </si>
  <si>
    <t>HOPE KYROLA</t>
  </si>
  <si>
    <t>CASSANDRA MOORE</t>
  </si>
  <si>
    <t>SARA LIENTZ</t>
  </si>
  <si>
    <t>ASHLYN GROSSKRUETZ</t>
  </si>
  <si>
    <t xml:space="preserve">DIVISION 4 ICE </t>
  </si>
  <si>
    <t xml:space="preserve">DIVISION 6 FIRE </t>
  </si>
  <si>
    <t>DIVISION 7 WIND</t>
  </si>
  <si>
    <t>DIVISION 10 EARTH</t>
  </si>
  <si>
    <t>DIVISION 10 SUNS</t>
  </si>
  <si>
    <t xml:space="preserve">DIVISION 2 SUMMIT </t>
  </si>
  <si>
    <t xml:space="preserve">GYMNASTS </t>
  </si>
  <si>
    <t xml:space="preserve">VAULT </t>
  </si>
  <si>
    <t xml:space="preserve">BARS </t>
  </si>
  <si>
    <t xml:space="preserve">BEAM </t>
  </si>
  <si>
    <t>CASSEY MOORE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</si>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</sst>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4"/>
      <color theme="1"/>
      <name val="Bahnschrift Light"/>
      <family val="2"/>
    </font>
    <font>
      <sz val="11"/>
      <color theme="1"/>
      <name val="Bahnschrift SemiBold"/>
      <family val="2"/>
    </font>
    <font>
      <sz val="11"/>
      <name val="Bahnschrift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2" fillId="4" borderId="1" xfId="0" applyFont="1" applyFill="1" applyBorder="1"/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2" borderId="1" xfId="0" applyFont="1" applyFill="1" applyBorder="1"/>
    <xf numFmtId="0" fontId="4" fillId="0" borderId="0" xfId="0" applyFont="1"/>
    <xf numFmtId="0" fontId="2" fillId="2" borderId="0" xfId="0" applyFont="1" applyFill="1"/>
    <xf numFmtId="2" fontId="1" fillId="2" borderId="1" xfId="0" applyNumberFormat="1" applyFont="1" applyFill="1" applyBorder="1" applyAlignment="1">
      <alignment horizontal="right"/>
    </xf>
    <xf numFmtId="2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2" fontId="1" fillId="5" borderId="1" xfId="0" applyNumberFormat="1" applyFont="1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2" fontId="1" fillId="6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horizontal="right"/>
    </xf>
    <xf numFmtId="2" fontId="1" fillId="7" borderId="1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2" fontId="1" fillId="2" borderId="1" xfId="0" applyNumberFormat="1" applyFont="1" applyFill="1" applyBorder="1"/>
    <xf numFmtId="0" fontId="4" fillId="2" borderId="0" xfId="0" applyFont="1" applyFill="1"/>
    <xf numFmtId="0" fontId="1" fillId="8" borderId="1" xfId="0" applyFont="1" applyFill="1" applyBorder="1"/>
    <xf numFmtId="2" fontId="1" fillId="8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0" fontId="2" fillId="6" borderId="1" xfId="0" applyFont="1" applyFill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0" fontId="7" fillId="0" borderId="0" xfId="0" applyFont="1"/>
    <xf numFmtId="0" fontId="7" fillId="9" borderId="2" xfId="0" applyFont="1" applyFill="1" applyBorder="1"/>
    <xf numFmtId="0" fontId="7" fillId="4" borderId="2" xfId="0" applyFont="1" applyFill="1" applyBorder="1"/>
    <xf numFmtId="0" fontId="7" fillId="10" borderId="2" xfId="0" applyFont="1" applyFill="1" applyBorder="1"/>
    <xf numFmtId="0" fontId="7" fillId="11" borderId="1" xfId="0" applyFont="1" applyFill="1" applyBorder="1"/>
    <xf numFmtId="0" fontId="7" fillId="12" borderId="1" xfId="0" applyFont="1" applyFill="1" applyBorder="1"/>
    <xf numFmtId="0" fontId="7" fillId="8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792-639F-40E8-8112-9A7B84D252F8}">
  <dimension ref="A1:F76"/>
  <sheetViews>
    <sheetView workbookViewId="0">
      <selection activeCell="A2" sqref="A2:F2"/>
    </sheetView>
  </sheetViews>
  <sheetFormatPr defaultRowHeight="15" x14ac:dyDescent="0.25"/>
  <cols>
    <col min="1" max="1" width="25.7109375" style="11" customWidth="1"/>
  </cols>
  <sheetData>
    <row r="1" spans="1:6" ht="18" x14ac:dyDescent="0.25">
      <c r="A1" s="10" t="s">
        <v>6</v>
      </c>
    </row>
    <row r="2" spans="1: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1" t="s">
        <v>12</v>
      </c>
      <c r="B3" s="3">
        <v>6.7</v>
      </c>
      <c r="C3" s="3">
        <v>7.4</v>
      </c>
      <c r="D3" s="3">
        <v>8.1999999999999993</v>
      </c>
      <c r="E3" s="3">
        <v>7.9</v>
      </c>
      <c r="F3" s="3">
        <f t="shared" ref="F3:F13" si="0">SUM(B3:E3)</f>
        <v>30.200000000000003</v>
      </c>
    </row>
    <row r="4" spans="1:6" x14ac:dyDescent="0.25">
      <c r="A4" s="1" t="s">
        <v>13</v>
      </c>
      <c r="B4" s="3">
        <v>7</v>
      </c>
      <c r="C4" s="3">
        <v>6.85</v>
      </c>
      <c r="D4" s="12">
        <v>8.4499999999999993</v>
      </c>
      <c r="E4" s="3">
        <v>8.1</v>
      </c>
      <c r="F4" s="3">
        <f t="shared" si="0"/>
        <v>30.4</v>
      </c>
    </row>
    <row r="5" spans="1:6" x14ac:dyDescent="0.25">
      <c r="A5" s="1" t="s">
        <v>14</v>
      </c>
      <c r="B5" s="4">
        <v>7.3</v>
      </c>
      <c r="C5" s="4">
        <v>7.5</v>
      </c>
      <c r="D5" s="3">
        <v>8.25</v>
      </c>
      <c r="E5" s="4">
        <v>8.5</v>
      </c>
      <c r="F5" s="3">
        <f t="shared" si="0"/>
        <v>31.55</v>
      </c>
    </row>
    <row r="6" spans="1:6" x14ac:dyDescent="0.25">
      <c r="A6" s="1" t="s">
        <v>15</v>
      </c>
      <c r="B6" s="3">
        <v>6.2</v>
      </c>
      <c r="C6" s="4">
        <v>7.45</v>
      </c>
      <c r="D6" s="3">
        <v>8.15</v>
      </c>
      <c r="E6" s="3">
        <v>8.15</v>
      </c>
      <c r="F6" s="3">
        <f t="shared" si="0"/>
        <v>29.950000000000003</v>
      </c>
    </row>
    <row r="7" spans="1:6" x14ac:dyDescent="0.25">
      <c r="A7" s="1" t="s">
        <v>16</v>
      </c>
      <c r="B7" s="3">
        <v>6.7</v>
      </c>
      <c r="C7" s="3">
        <v>7.15</v>
      </c>
      <c r="D7" s="3">
        <v>8.1</v>
      </c>
      <c r="E7" s="4">
        <v>8.4499999999999993</v>
      </c>
      <c r="F7" s="3">
        <f t="shared" si="0"/>
        <v>30.400000000000002</v>
      </c>
    </row>
    <row r="8" spans="1:6" x14ac:dyDescent="0.25">
      <c r="A8" s="1" t="s">
        <v>51</v>
      </c>
      <c r="B8" s="4">
        <v>7.6</v>
      </c>
      <c r="C8" s="3">
        <v>7.1</v>
      </c>
      <c r="D8" s="4">
        <v>8.5</v>
      </c>
      <c r="E8" s="4">
        <v>8.65</v>
      </c>
      <c r="F8" s="3">
        <f t="shared" si="0"/>
        <v>31.85</v>
      </c>
    </row>
    <row r="9" spans="1:6" x14ac:dyDescent="0.25">
      <c r="A9" s="1" t="s">
        <v>20</v>
      </c>
      <c r="B9" s="12">
        <v>7.25</v>
      </c>
      <c r="C9" s="4">
        <v>8.4499999999999993</v>
      </c>
      <c r="D9" s="4">
        <v>8.65</v>
      </c>
      <c r="E9" s="3">
        <v>8.25</v>
      </c>
      <c r="F9" s="3">
        <f t="shared" si="0"/>
        <v>32.6</v>
      </c>
    </row>
    <row r="10" spans="1:6" x14ac:dyDescent="0.25">
      <c r="A10" s="1" t="s">
        <v>17</v>
      </c>
      <c r="B10" s="3">
        <v>7.15</v>
      </c>
      <c r="C10" s="3">
        <v>6.15</v>
      </c>
      <c r="D10" s="3">
        <v>8.25</v>
      </c>
      <c r="E10" s="3">
        <v>7.7</v>
      </c>
      <c r="F10" s="3">
        <f t="shared" si="0"/>
        <v>29.25</v>
      </c>
    </row>
    <row r="11" spans="1:6" x14ac:dyDescent="0.25">
      <c r="A11" s="1" t="s">
        <v>18</v>
      </c>
      <c r="B11" s="4">
        <v>7.75</v>
      </c>
      <c r="C11" s="4">
        <v>7.5</v>
      </c>
      <c r="D11" s="4">
        <v>8.6</v>
      </c>
      <c r="E11" s="12">
        <v>8.3000000000000007</v>
      </c>
      <c r="F11" s="3">
        <f t="shared" si="0"/>
        <v>32.150000000000006</v>
      </c>
    </row>
    <row r="12" spans="1:6" x14ac:dyDescent="0.25">
      <c r="A12" s="1" t="s">
        <v>19</v>
      </c>
      <c r="B12" s="4">
        <v>7.5</v>
      </c>
      <c r="C12" s="3">
        <v>6.9</v>
      </c>
      <c r="D12" s="4">
        <v>8.85</v>
      </c>
      <c r="E12" s="4">
        <v>8.75</v>
      </c>
      <c r="F12" s="3">
        <f t="shared" si="0"/>
        <v>32</v>
      </c>
    </row>
    <row r="13" spans="1:6" x14ac:dyDescent="0.25">
      <c r="B13" s="5">
        <v>30.15</v>
      </c>
      <c r="C13" s="5">
        <v>30.9</v>
      </c>
      <c r="D13" s="5">
        <v>34.6</v>
      </c>
      <c r="E13" s="5">
        <v>34.35</v>
      </c>
      <c r="F13" s="5">
        <f t="shared" si="0"/>
        <v>130</v>
      </c>
    </row>
    <row r="14" spans="1:6" ht="18" x14ac:dyDescent="0.25">
      <c r="A14" s="10" t="s">
        <v>7</v>
      </c>
    </row>
    <row r="15" spans="1:6" x14ac:dyDescent="0.25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</row>
    <row r="16" spans="1:6" x14ac:dyDescent="0.25">
      <c r="A16" s="1" t="s">
        <v>31</v>
      </c>
      <c r="B16" s="3">
        <v>6.25</v>
      </c>
      <c r="C16" s="3">
        <v>6.2</v>
      </c>
      <c r="D16" s="3">
        <v>7</v>
      </c>
      <c r="E16" s="3">
        <v>7.65</v>
      </c>
      <c r="F16" s="3">
        <f>SUM(B16:E16)</f>
        <v>27.1</v>
      </c>
    </row>
    <row r="17" spans="1:6" x14ac:dyDescent="0.25">
      <c r="A17" s="1" t="s">
        <v>32</v>
      </c>
      <c r="B17" s="4">
        <v>6.6</v>
      </c>
      <c r="C17" s="3">
        <v>6.8</v>
      </c>
      <c r="D17" s="3">
        <v>7</v>
      </c>
      <c r="E17" s="4">
        <v>8.0500000000000007</v>
      </c>
      <c r="F17" s="3">
        <f>SUM(B17:E17)</f>
        <v>28.45</v>
      </c>
    </row>
    <row r="18" spans="1:6" x14ac:dyDescent="0.25">
      <c r="A18" s="1" t="s">
        <v>33</v>
      </c>
      <c r="B18" s="3">
        <v>6.05</v>
      </c>
      <c r="C18" s="3">
        <v>6.6</v>
      </c>
      <c r="D18" s="4">
        <v>7.7</v>
      </c>
      <c r="E18" s="3">
        <v>7.6</v>
      </c>
      <c r="F18" s="3">
        <f>SUM(B18:E18)</f>
        <v>27.949999999999996</v>
      </c>
    </row>
    <row r="19" spans="1:6" x14ac:dyDescent="0.25">
      <c r="A19" s="1" t="s">
        <v>34</v>
      </c>
      <c r="B19" s="3">
        <v>6.5</v>
      </c>
      <c r="C19" s="3">
        <v>6.8</v>
      </c>
      <c r="D19" s="4">
        <v>8</v>
      </c>
      <c r="E19" s="4">
        <v>7.85</v>
      </c>
      <c r="F19" s="3">
        <f>SUM(B19:E19)</f>
        <v>29.15</v>
      </c>
    </row>
    <row r="20" spans="1:6" x14ac:dyDescent="0.25">
      <c r="A20" s="1" t="s">
        <v>35</v>
      </c>
      <c r="B20" s="4">
        <v>7.1</v>
      </c>
      <c r="C20" s="4">
        <v>7.3</v>
      </c>
      <c r="D20" s="3">
        <v>6.9</v>
      </c>
      <c r="E20" s="4">
        <v>8.0500000000000007</v>
      </c>
      <c r="F20" s="3">
        <f>SUM(B20:E20)</f>
        <v>29.349999999999998</v>
      </c>
    </row>
    <row r="21" spans="1:6" x14ac:dyDescent="0.25">
      <c r="A21" s="1" t="s">
        <v>40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25">
      <c r="A22" s="1" t="s">
        <v>36</v>
      </c>
      <c r="B22" s="4">
        <v>6.8</v>
      </c>
      <c r="C22" s="4">
        <v>6.9</v>
      </c>
      <c r="D22" s="4">
        <v>7.7</v>
      </c>
      <c r="E22" s="3">
        <v>7.65</v>
      </c>
      <c r="F22" s="3">
        <f>SUM(B22:E22)</f>
        <v>29.049999999999997</v>
      </c>
    </row>
    <row r="23" spans="1:6" x14ac:dyDescent="0.25">
      <c r="A23" s="1" t="s">
        <v>37</v>
      </c>
      <c r="B23" s="4">
        <v>7.3</v>
      </c>
      <c r="C23" s="3">
        <v>6.6</v>
      </c>
      <c r="D23" s="4">
        <v>7.85</v>
      </c>
      <c r="E23" s="4">
        <v>8.15</v>
      </c>
      <c r="F23" s="3">
        <f>SUM(B23:E23)</f>
        <v>29.9</v>
      </c>
    </row>
    <row r="24" spans="1:6" x14ac:dyDescent="0.25">
      <c r="A24" s="1" t="s">
        <v>38</v>
      </c>
      <c r="B24" s="3">
        <v>6.35</v>
      </c>
      <c r="C24" s="4">
        <v>7</v>
      </c>
      <c r="D24" s="3">
        <v>7.5</v>
      </c>
      <c r="E24" s="3">
        <v>7.6</v>
      </c>
      <c r="F24" s="3">
        <f>SUM(B24:E24)</f>
        <v>28.450000000000003</v>
      </c>
    </row>
    <row r="25" spans="1:6" x14ac:dyDescent="0.25">
      <c r="A25" s="1" t="s">
        <v>39</v>
      </c>
      <c r="B25" s="3">
        <v>6</v>
      </c>
      <c r="C25" s="4">
        <v>7.4</v>
      </c>
      <c r="D25" s="3">
        <v>7.1</v>
      </c>
      <c r="E25" s="3">
        <v>7.7</v>
      </c>
      <c r="F25" s="3">
        <f>SUM(B25:E25)</f>
        <v>28.2</v>
      </c>
    </row>
    <row r="26" spans="1:6" x14ac:dyDescent="0.25">
      <c r="B26" s="5">
        <v>27.8</v>
      </c>
      <c r="C26" s="5">
        <v>28.6</v>
      </c>
      <c r="D26" s="5">
        <v>31.25</v>
      </c>
      <c r="E26" s="5">
        <v>32.1</v>
      </c>
      <c r="F26" s="5">
        <f>SUM(B26:E26)</f>
        <v>119.75</v>
      </c>
    </row>
    <row r="27" spans="1:6" ht="18" x14ac:dyDescent="0.25">
      <c r="A27" s="10" t="s">
        <v>8</v>
      </c>
    </row>
    <row r="28" spans="1:6" x14ac:dyDescent="0.25">
      <c r="A28" s="1" t="s">
        <v>0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</row>
    <row r="29" spans="1:6" x14ac:dyDescent="0.25">
      <c r="A29" s="1" t="s">
        <v>21</v>
      </c>
      <c r="B29" s="6">
        <v>4.4000000000000004</v>
      </c>
      <c r="C29" s="9">
        <v>6.55</v>
      </c>
      <c r="D29" s="6">
        <v>6.2</v>
      </c>
      <c r="E29" s="6">
        <v>6.85</v>
      </c>
      <c r="F29" s="6">
        <f t="shared" ref="F29:F39" si="1">SUM(B29:E29)</f>
        <v>24</v>
      </c>
    </row>
    <row r="30" spans="1:6" x14ac:dyDescent="0.25">
      <c r="A30" s="1" t="s">
        <v>22</v>
      </c>
      <c r="B30" s="6">
        <v>5.65</v>
      </c>
      <c r="C30" s="6">
        <v>4.4000000000000004</v>
      </c>
      <c r="D30" s="6">
        <v>6.4</v>
      </c>
      <c r="E30" s="6">
        <v>7.4</v>
      </c>
      <c r="F30" s="6">
        <f t="shared" si="1"/>
        <v>23.85</v>
      </c>
    </row>
    <row r="31" spans="1:6" x14ac:dyDescent="0.25">
      <c r="A31" s="1" t="s">
        <v>23</v>
      </c>
      <c r="B31" s="9">
        <v>6.3</v>
      </c>
      <c r="C31" s="9">
        <v>6.35</v>
      </c>
      <c r="D31" s="9">
        <v>7.55</v>
      </c>
      <c r="E31" s="7">
        <v>7.45</v>
      </c>
      <c r="F31" s="7">
        <f t="shared" si="1"/>
        <v>27.65</v>
      </c>
    </row>
    <row r="32" spans="1:6" x14ac:dyDescent="0.25">
      <c r="A32" s="1" t="s">
        <v>24</v>
      </c>
      <c r="B32" s="9">
        <v>6</v>
      </c>
      <c r="C32" s="7">
        <v>3.3</v>
      </c>
      <c r="D32" s="7">
        <v>6.5</v>
      </c>
      <c r="E32" s="9">
        <v>7.7</v>
      </c>
      <c r="F32" s="7">
        <f t="shared" si="1"/>
        <v>23.5</v>
      </c>
    </row>
    <row r="33" spans="1:6" x14ac:dyDescent="0.25">
      <c r="A33" s="1" t="s">
        <v>25</v>
      </c>
      <c r="B33" s="7">
        <v>5.3</v>
      </c>
      <c r="C33" s="7">
        <v>5.95</v>
      </c>
      <c r="D33" s="7">
        <v>6.8</v>
      </c>
      <c r="E33" s="9">
        <v>7.65</v>
      </c>
      <c r="F33" s="7">
        <f t="shared" si="1"/>
        <v>25.700000000000003</v>
      </c>
    </row>
    <row r="34" spans="1:6" x14ac:dyDescent="0.25">
      <c r="A34" s="1" t="s">
        <v>26</v>
      </c>
      <c r="B34" s="7">
        <v>2.4</v>
      </c>
      <c r="C34" s="7">
        <v>5.7</v>
      </c>
      <c r="D34" s="7">
        <v>6.85</v>
      </c>
      <c r="E34" s="7">
        <v>7.1</v>
      </c>
      <c r="F34" s="7">
        <f t="shared" si="1"/>
        <v>22.049999999999997</v>
      </c>
    </row>
    <row r="35" spans="1:6" x14ac:dyDescent="0.25">
      <c r="A35" s="1" t="s">
        <v>27</v>
      </c>
      <c r="B35" s="7">
        <v>4.8</v>
      </c>
      <c r="C35" s="7">
        <v>6</v>
      </c>
      <c r="D35" s="9">
        <v>8</v>
      </c>
      <c r="E35" s="7">
        <v>7.65</v>
      </c>
      <c r="F35" s="7">
        <f t="shared" si="1"/>
        <v>26.450000000000003</v>
      </c>
    </row>
    <row r="36" spans="1:6" x14ac:dyDescent="0.25">
      <c r="A36" s="1" t="s">
        <v>28</v>
      </c>
      <c r="B36" s="7">
        <v>5.9</v>
      </c>
      <c r="C36" s="9">
        <v>6.45</v>
      </c>
      <c r="D36" s="9">
        <v>7.2</v>
      </c>
      <c r="E36" s="9">
        <v>7.7</v>
      </c>
      <c r="F36" s="7">
        <f t="shared" si="1"/>
        <v>27.25</v>
      </c>
    </row>
    <row r="37" spans="1:6" x14ac:dyDescent="0.25">
      <c r="A37" s="1" t="s">
        <v>29</v>
      </c>
      <c r="B37" s="9">
        <v>6</v>
      </c>
      <c r="C37" s="9">
        <v>6.05</v>
      </c>
      <c r="D37" s="7">
        <v>6.7</v>
      </c>
      <c r="E37" s="7">
        <v>7.55</v>
      </c>
      <c r="F37" s="7">
        <f t="shared" si="1"/>
        <v>26.3</v>
      </c>
    </row>
    <row r="38" spans="1:6" x14ac:dyDescent="0.25">
      <c r="A38" s="1" t="s">
        <v>30</v>
      </c>
      <c r="B38" s="9">
        <v>5.95</v>
      </c>
      <c r="C38" s="7">
        <v>5.8</v>
      </c>
      <c r="D38" s="9">
        <v>7.7</v>
      </c>
      <c r="E38" s="9">
        <v>7.75</v>
      </c>
      <c r="F38" s="7">
        <f t="shared" si="1"/>
        <v>27.2</v>
      </c>
    </row>
    <row r="39" spans="1:6" x14ac:dyDescent="0.25">
      <c r="B39" s="8">
        <v>24.25</v>
      </c>
      <c r="C39" s="8">
        <v>25.4</v>
      </c>
      <c r="D39" s="8">
        <v>30.45</v>
      </c>
      <c r="E39" s="8">
        <v>30.8</v>
      </c>
      <c r="F39" s="5">
        <f t="shared" si="1"/>
        <v>110.89999999999999</v>
      </c>
    </row>
    <row r="40" spans="1:6" ht="18" x14ac:dyDescent="0.25">
      <c r="A40" s="10" t="s">
        <v>9</v>
      </c>
    </row>
    <row r="41" spans="1:6" x14ac:dyDescent="0.25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</row>
    <row r="42" spans="1:6" x14ac:dyDescent="0.25">
      <c r="A42" s="1" t="s">
        <v>41</v>
      </c>
      <c r="B42" s="3">
        <v>5.3</v>
      </c>
      <c r="C42" s="4">
        <v>5.4</v>
      </c>
      <c r="D42" s="3">
        <v>6.8</v>
      </c>
      <c r="E42" s="3">
        <v>7.45</v>
      </c>
      <c r="F42" s="3">
        <f t="shared" ref="F42:F52" si="2">SUM(B42:E42)</f>
        <v>24.95</v>
      </c>
    </row>
    <row r="43" spans="1:6" x14ac:dyDescent="0.25">
      <c r="A43" s="1" t="s">
        <v>42</v>
      </c>
      <c r="B43" s="3">
        <v>4.8</v>
      </c>
      <c r="C43" s="4">
        <v>5.4</v>
      </c>
      <c r="D43" s="3">
        <v>6.7</v>
      </c>
      <c r="E43" s="3">
        <v>7.5</v>
      </c>
      <c r="F43" s="3">
        <f t="shared" si="2"/>
        <v>24.4</v>
      </c>
    </row>
    <row r="44" spans="1:6" x14ac:dyDescent="0.25">
      <c r="A44" s="1" t="s">
        <v>43</v>
      </c>
      <c r="B44" s="3">
        <v>3.2</v>
      </c>
      <c r="C44" s="4">
        <v>5.9</v>
      </c>
      <c r="D44" s="4">
        <v>7.1</v>
      </c>
      <c r="E44" s="3">
        <v>7.25</v>
      </c>
      <c r="F44" s="3">
        <f t="shared" si="2"/>
        <v>23.450000000000003</v>
      </c>
    </row>
    <row r="45" spans="1:6" x14ac:dyDescent="0.25">
      <c r="A45" s="1" t="s">
        <v>44</v>
      </c>
      <c r="B45" s="3">
        <v>3.9</v>
      </c>
      <c r="C45" s="3">
        <v>5</v>
      </c>
      <c r="D45" s="4">
        <v>7.3</v>
      </c>
      <c r="E45" s="4">
        <v>7.65</v>
      </c>
      <c r="F45" s="3">
        <f t="shared" si="2"/>
        <v>23.85</v>
      </c>
    </row>
    <row r="46" spans="1:6" x14ac:dyDescent="0.25">
      <c r="A46" s="1" t="s">
        <v>45</v>
      </c>
      <c r="B46" s="4">
        <v>6.05</v>
      </c>
      <c r="C46" s="3">
        <v>5.2</v>
      </c>
      <c r="D46" s="3">
        <v>6</v>
      </c>
      <c r="E46" s="3">
        <v>7.5</v>
      </c>
      <c r="F46" s="3">
        <f t="shared" si="2"/>
        <v>24.75</v>
      </c>
    </row>
    <row r="47" spans="1:6" x14ac:dyDescent="0.25">
      <c r="A47" s="1" t="s">
        <v>46</v>
      </c>
      <c r="B47" s="4">
        <v>6.6</v>
      </c>
      <c r="C47" s="4">
        <v>6.2</v>
      </c>
      <c r="D47" s="3">
        <v>6.9</v>
      </c>
      <c r="E47" s="4">
        <v>7.7</v>
      </c>
      <c r="F47" s="3">
        <f t="shared" si="2"/>
        <v>27.400000000000002</v>
      </c>
    </row>
    <row r="48" spans="1:6" x14ac:dyDescent="0.25">
      <c r="A48" s="1" t="s">
        <v>47</v>
      </c>
      <c r="B48" s="3">
        <v>5.8</v>
      </c>
      <c r="C48" s="3">
        <v>5.0999999999999996</v>
      </c>
      <c r="D48" s="4">
        <v>7.5</v>
      </c>
      <c r="E48" s="4">
        <v>7.7</v>
      </c>
      <c r="F48" s="3">
        <f t="shared" si="2"/>
        <v>26.099999999999998</v>
      </c>
    </row>
    <row r="49" spans="1:6" x14ac:dyDescent="0.25">
      <c r="A49" s="1" t="s">
        <v>50</v>
      </c>
      <c r="B49" s="3">
        <v>0</v>
      </c>
      <c r="C49" s="3">
        <v>0</v>
      </c>
      <c r="D49" s="3">
        <v>0</v>
      </c>
      <c r="E49" s="3">
        <v>0</v>
      </c>
      <c r="F49" s="3">
        <f t="shared" si="2"/>
        <v>0</v>
      </c>
    </row>
    <row r="50" spans="1:6" x14ac:dyDescent="0.25">
      <c r="A50" s="1" t="s">
        <v>48</v>
      </c>
      <c r="B50" s="4">
        <v>6.5</v>
      </c>
      <c r="C50" s="3">
        <v>5.3</v>
      </c>
      <c r="D50" s="3">
        <v>6.8</v>
      </c>
      <c r="E50" s="3">
        <v>7.55</v>
      </c>
      <c r="F50" s="3">
        <f t="shared" si="2"/>
        <v>26.150000000000002</v>
      </c>
    </row>
    <row r="51" spans="1:6" x14ac:dyDescent="0.25">
      <c r="A51" s="1" t="s">
        <v>49</v>
      </c>
      <c r="B51" s="4">
        <v>6</v>
      </c>
      <c r="C51" s="3">
        <v>4.9000000000000004</v>
      </c>
      <c r="D51" s="4">
        <v>7.2</v>
      </c>
      <c r="E51" s="4">
        <v>7.7</v>
      </c>
      <c r="F51" s="3">
        <f t="shared" si="2"/>
        <v>25.8</v>
      </c>
    </row>
    <row r="52" spans="1:6" x14ac:dyDescent="0.25">
      <c r="B52" s="5">
        <v>25.15</v>
      </c>
      <c r="C52" s="5">
        <v>22.9</v>
      </c>
      <c r="D52" s="5">
        <v>29.1</v>
      </c>
      <c r="E52" s="5">
        <v>30.75</v>
      </c>
      <c r="F52" s="5">
        <f t="shared" si="2"/>
        <v>107.9</v>
      </c>
    </row>
    <row r="54" spans="1:6" ht="18" x14ac:dyDescent="0.25">
      <c r="A54" s="10" t="s">
        <v>10</v>
      </c>
    </row>
    <row r="55" spans="1:6" x14ac:dyDescent="0.25">
      <c r="A55" s="1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</row>
    <row r="56" spans="1:6" x14ac:dyDescent="0.25">
      <c r="A56" s="1"/>
      <c r="B56" s="3"/>
      <c r="C56" s="3"/>
      <c r="D56" s="3"/>
      <c r="E56" s="3"/>
      <c r="F56" s="3"/>
    </row>
    <row r="57" spans="1:6" x14ac:dyDescent="0.25">
      <c r="A57" s="1"/>
      <c r="B57" s="3"/>
      <c r="C57" s="3"/>
      <c r="D57" s="3"/>
      <c r="E57" s="3"/>
      <c r="F57" s="3"/>
    </row>
    <row r="58" spans="1:6" x14ac:dyDescent="0.25">
      <c r="A58" s="1"/>
      <c r="B58" s="3"/>
      <c r="C58" s="3"/>
      <c r="D58" s="3"/>
      <c r="E58" s="3"/>
      <c r="F58" s="3"/>
    </row>
    <row r="59" spans="1:6" x14ac:dyDescent="0.25">
      <c r="A59" s="1"/>
      <c r="B59" s="3"/>
      <c r="C59" s="3"/>
      <c r="D59" s="3"/>
      <c r="E59" s="3"/>
      <c r="F59" s="3"/>
    </row>
    <row r="60" spans="1:6" x14ac:dyDescent="0.25">
      <c r="A60" s="1"/>
      <c r="B60" s="3"/>
      <c r="C60" s="3"/>
      <c r="D60" s="3"/>
      <c r="E60" s="3"/>
      <c r="F60" s="3"/>
    </row>
    <row r="61" spans="1:6" x14ac:dyDescent="0.25">
      <c r="A61" s="1"/>
      <c r="B61" s="3"/>
      <c r="C61" s="3"/>
      <c r="D61" s="3"/>
      <c r="E61" s="3"/>
      <c r="F61" s="3"/>
    </row>
    <row r="62" spans="1:6" x14ac:dyDescent="0.25">
      <c r="A62" s="1"/>
      <c r="B62" s="3"/>
      <c r="C62" s="3"/>
      <c r="D62" s="3"/>
      <c r="E62" s="3"/>
      <c r="F62" s="3"/>
    </row>
    <row r="63" spans="1:6" x14ac:dyDescent="0.25">
      <c r="A63" s="1"/>
      <c r="B63" s="3"/>
      <c r="C63" s="3"/>
      <c r="D63" s="3"/>
      <c r="E63" s="3"/>
      <c r="F63" s="3"/>
    </row>
    <row r="64" spans="1:6" x14ac:dyDescent="0.25">
      <c r="A64" s="1"/>
      <c r="B64" s="3"/>
      <c r="C64" s="3"/>
      <c r="D64" s="3"/>
      <c r="E64" s="3"/>
      <c r="F64" s="3"/>
    </row>
    <row r="65" spans="1:6" x14ac:dyDescent="0.25">
      <c r="A65" s="1"/>
      <c r="B65" s="3"/>
      <c r="C65" s="3"/>
      <c r="D65" s="3"/>
      <c r="E65" s="3"/>
      <c r="F65" s="3"/>
    </row>
    <row r="67" spans="1:6" ht="18" x14ac:dyDescent="0.25">
      <c r="A67" s="10" t="s">
        <v>11</v>
      </c>
    </row>
    <row r="68" spans="1:6" x14ac:dyDescent="0.25">
      <c r="A68" s="1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</row>
    <row r="69" spans="1:6" x14ac:dyDescent="0.25">
      <c r="A69" s="1"/>
      <c r="B69" s="3"/>
      <c r="C69" s="3"/>
      <c r="D69" s="3"/>
      <c r="E69" s="3"/>
      <c r="F69" s="3"/>
    </row>
    <row r="70" spans="1:6" x14ac:dyDescent="0.25">
      <c r="A70" s="1"/>
      <c r="B70" s="3"/>
      <c r="C70" s="3"/>
      <c r="D70" s="3"/>
      <c r="E70" s="3"/>
      <c r="F70" s="3"/>
    </row>
    <row r="71" spans="1:6" x14ac:dyDescent="0.25">
      <c r="A71" s="1"/>
      <c r="B71" s="3"/>
      <c r="C71" s="3"/>
      <c r="D71" s="3"/>
      <c r="E71" s="3"/>
      <c r="F71" s="3"/>
    </row>
    <row r="72" spans="1:6" x14ac:dyDescent="0.25">
      <c r="A72" s="1"/>
      <c r="B72" s="3"/>
      <c r="C72" s="3"/>
      <c r="D72" s="3"/>
      <c r="E72" s="3"/>
      <c r="F72" s="3"/>
    </row>
    <row r="73" spans="1:6" x14ac:dyDescent="0.25">
      <c r="A73" s="1"/>
      <c r="B73" s="3"/>
      <c r="C73" s="3"/>
      <c r="D73" s="3"/>
      <c r="E73" s="3"/>
      <c r="F73" s="3"/>
    </row>
    <row r="74" spans="1:6" x14ac:dyDescent="0.25">
      <c r="A74" s="1"/>
      <c r="B74" s="3"/>
      <c r="C74" s="3"/>
      <c r="D74" s="3"/>
      <c r="E74" s="3"/>
      <c r="F74" s="3"/>
    </row>
    <row r="75" spans="1:6" x14ac:dyDescent="0.25">
      <c r="A75" s="1"/>
      <c r="B75" s="3"/>
      <c r="C75" s="3"/>
      <c r="D75" s="3"/>
      <c r="E75" s="3"/>
      <c r="F75" s="3"/>
    </row>
    <row r="76" spans="1:6" x14ac:dyDescent="0.25">
      <c r="A76" s="1"/>
      <c r="B76" s="3"/>
      <c r="C76" s="3"/>
      <c r="D76" s="3"/>
      <c r="E76" s="3"/>
      <c r="F7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D273-9BD5-4A58-B9DC-40AFE6997829}">
  <dimension ref="A1:M56"/>
  <sheetViews>
    <sheetView topLeftCell="A19" workbookViewId="0">
      <selection activeCell="A31" sqref="A31:A38"/>
    </sheetView>
  </sheetViews>
  <sheetFormatPr defaultRowHeight="15" x14ac:dyDescent="0.25"/>
  <cols>
    <col min="1" max="1" width="24.42578125" style="13" customWidth="1"/>
    <col min="2" max="6" width="9.140625" style="13"/>
    <col min="8" max="8" width="25" customWidth="1"/>
  </cols>
  <sheetData>
    <row r="1" spans="1:13" x14ac:dyDescent="0.25">
      <c r="A1" s="11" t="s">
        <v>52</v>
      </c>
      <c r="H1" s="11" t="s">
        <v>61</v>
      </c>
      <c r="I1" s="13"/>
      <c r="J1" s="13"/>
      <c r="K1" s="13"/>
      <c r="L1" s="13"/>
      <c r="M1" s="13"/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53</v>
      </c>
      <c r="B3" s="4">
        <v>6.7</v>
      </c>
      <c r="C3" s="4">
        <v>3.35</v>
      </c>
      <c r="D3" s="4">
        <v>6.55</v>
      </c>
      <c r="E3" s="4">
        <v>6.6</v>
      </c>
      <c r="F3" s="3">
        <v>23.2</v>
      </c>
      <c r="H3" s="3" t="s">
        <v>62</v>
      </c>
      <c r="I3" s="4">
        <v>7.9</v>
      </c>
      <c r="J3" s="4">
        <v>7.35</v>
      </c>
      <c r="K3" s="4">
        <v>6.9</v>
      </c>
      <c r="L3" s="4">
        <v>7.4</v>
      </c>
      <c r="M3" s="3">
        <v>29.55</v>
      </c>
    </row>
    <row r="4" spans="1:13" x14ac:dyDescent="0.25">
      <c r="A4" s="3" t="s">
        <v>54</v>
      </c>
      <c r="B4" s="4">
        <v>6.9</v>
      </c>
      <c r="C4" s="3">
        <v>2</v>
      </c>
      <c r="D4" s="4">
        <v>5.6</v>
      </c>
      <c r="E4" s="4">
        <v>6.9</v>
      </c>
      <c r="F4" s="3">
        <v>21.4</v>
      </c>
      <c r="H4" s="3" t="s">
        <v>63</v>
      </c>
      <c r="I4" s="3">
        <v>7.3</v>
      </c>
      <c r="J4" s="4">
        <v>7.15</v>
      </c>
      <c r="K4" s="4">
        <v>6.9</v>
      </c>
      <c r="L4" s="4">
        <v>7.3</v>
      </c>
      <c r="M4" s="3">
        <v>28.65</v>
      </c>
    </row>
    <row r="5" spans="1:13" x14ac:dyDescent="0.25">
      <c r="A5" s="3" t="s">
        <v>55</v>
      </c>
      <c r="B5" s="4">
        <v>7.55</v>
      </c>
      <c r="C5" s="4">
        <v>3.3</v>
      </c>
      <c r="D5" s="3">
        <v>3.65</v>
      </c>
      <c r="E5" s="4">
        <v>6.6</v>
      </c>
      <c r="F5" s="3">
        <v>21.1</v>
      </c>
      <c r="H5" s="3" t="s">
        <v>64</v>
      </c>
      <c r="I5" s="4">
        <v>8.1999999999999993</v>
      </c>
      <c r="J5" s="4">
        <v>6.3</v>
      </c>
      <c r="K5" s="3">
        <v>6</v>
      </c>
      <c r="L5" s="4">
        <v>7.9</v>
      </c>
      <c r="M5" s="3">
        <v>28.4</v>
      </c>
    </row>
    <row r="6" spans="1:13" x14ac:dyDescent="0.25">
      <c r="A6" s="3" t="s">
        <v>56</v>
      </c>
      <c r="B6" s="3">
        <v>6.5</v>
      </c>
      <c r="C6" s="4">
        <v>3.45</v>
      </c>
      <c r="D6" s="3">
        <v>4.5</v>
      </c>
      <c r="E6" s="3">
        <v>6.55</v>
      </c>
      <c r="F6" s="3">
        <v>20.8</v>
      </c>
      <c r="H6" s="3" t="s">
        <v>65</v>
      </c>
      <c r="I6" s="4">
        <v>8</v>
      </c>
      <c r="J6" s="3">
        <v>6.3</v>
      </c>
      <c r="K6" s="4">
        <v>7.3</v>
      </c>
      <c r="L6" s="4">
        <v>7.65</v>
      </c>
      <c r="M6" s="3">
        <v>28.5</v>
      </c>
    </row>
    <row r="7" spans="1:13" x14ac:dyDescent="0.25">
      <c r="A7" s="3" t="s">
        <v>57</v>
      </c>
      <c r="B7" s="3">
        <v>6.5</v>
      </c>
      <c r="C7" s="3">
        <v>3</v>
      </c>
      <c r="D7" s="4">
        <v>4.5999999999999996</v>
      </c>
      <c r="E7" s="4">
        <v>6.65</v>
      </c>
      <c r="F7" s="3">
        <v>20.75</v>
      </c>
      <c r="H7" s="3" t="s">
        <v>66</v>
      </c>
      <c r="I7" s="3">
        <v>7.8</v>
      </c>
      <c r="J7" s="4">
        <v>6.5</v>
      </c>
      <c r="K7" s="4">
        <v>6.6</v>
      </c>
      <c r="L7" s="3">
        <v>6.4</v>
      </c>
      <c r="M7" s="3">
        <v>27.3</v>
      </c>
    </row>
    <row r="8" spans="1:13" x14ac:dyDescent="0.25">
      <c r="A8" s="3" t="s">
        <v>58</v>
      </c>
      <c r="B8" s="4">
        <v>6.8</v>
      </c>
      <c r="C8" s="4">
        <v>3.4</v>
      </c>
      <c r="D8" s="3">
        <v>3.6</v>
      </c>
      <c r="E8" s="3">
        <v>6.4</v>
      </c>
      <c r="F8" s="3">
        <v>20.2</v>
      </c>
      <c r="H8" s="3" t="s">
        <v>67</v>
      </c>
      <c r="I8" s="3">
        <v>7.3</v>
      </c>
      <c r="J8" s="3">
        <v>5.4</v>
      </c>
      <c r="K8" s="3">
        <v>6.4</v>
      </c>
      <c r="L8" s="3">
        <v>7.1</v>
      </c>
      <c r="M8" s="3">
        <v>26.2</v>
      </c>
    </row>
    <row r="9" spans="1:13" x14ac:dyDescent="0.25">
      <c r="A9" s="3" t="s">
        <v>59</v>
      </c>
      <c r="B9" s="3">
        <v>6.5</v>
      </c>
      <c r="C9" s="3">
        <v>2.8</v>
      </c>
      <c r="D9" s="3">
        <v>3.9</v>
      </c>
      <c r="E9" s="3">
        <v>6.3</v>
      </c>
      <c r="F9" s="3">
        <v>19.5</v>
      </c>
      <c r="H9" s="3" t="s">
        <v>68</v>
      </c>
      <c r="I9" s="3">
        <v>7.7</v>
      </c>
      <c r="J9" s="3">
        <v>6.05</v>
      </c>
      <c r="K9" s="3">
        <v>5.55</v>
      </c>
      <c r="L9" s="3">
        <v>6.8</v>
      </c>
      <c r="M9" s="3">
        <v>26.1</v>
      </c>
    </row>
    <row r="10" spans="1:13" x14ac:dyDescent="0.25">
      <c r="A10" s="3" t="s">
        <v>60</v>
      </c>
      <c r="B10" s="3">
        <v>2</v>
      </c>
      <c r="C10" s="3">
        <v>2.6</v>
      </c>
      <c r="D10" s="4">
        <v>5</v>
      </c>
      <c r="E10" s="3">
        <v>6.05</v>
      </c>
      <c r="F10" s="3">
        <v>15.65</v>
      </c>
      <c r="H10" s="3" t="s">
        <v>69</v>
      </c>
      <c r="I10" s="3">
        <v>7.5</v>
      </c>
      <c r="J10" s="3">
        <v>4.45</v>
      </c>
      <c r="K10" s="3">
        <v>6.6</v>
      </c>
      <c r="L10" s="3">
        <v>7.25</v>
      </c>
      <c r="M10" s="3">
        <v>25.8</v>
      </c>
    </row>
    <row r="11" spans="1:13" x14ac:dyDescent="0.25">
      <c r="A11" s="3"/>
      <c r="B11" s="14">
        <v>27.95</v>
      </c>
      <c r="C11" s="14">
        <v>13.5</v>
      </c>
      <c r="D11" s="14">
        <v>21.75</v>
      </c>
      <c r="E11" s="14">
        <v>26.75</v>
      </c>
      <c r="F11" s="15">
        <v>89.95</v>
      </c>
      <c r="H11" s="3" t="s">
        <v>70</v>
      </c>
      <c r="I11" s="4">
        <v>8.1</v>
      </c>
      <c r="J11" s="3">
        <v>4.6500000000000004</v>
      </c>
      <c r="K11" s="3">
        <v>6.5</v>
      </c>
      <c r="L11" s="3">
        <v>6.25</v>
      </c>
      <c r="M11" s="3">
        <v>25.5</v>
      </c>
    </row>
    <row r="12" spans="1:13" x14ac:dyDescent="0.25">
      <c r="H12" s="3" t="s">
        <v>71</v>
      </c>
      <c r="I12" s="3">
        <v>7</v>
      </c>
      <c r="J12" s="3">
        <v>2.4500000000000002</v>
      </c>
      <c r="K12" s="3">
        <v>5.7</v>
      </c>
      <c r="L12" s="3">
        <v>5.9</v>
      </c>
      <c r="M12" s="3">
        <v>21.05</v>
      </c>
    </row>
    <row r="13" spans="1:13" x14ac:dyDescent="0.25">
      <c r="H13" s="5"/>
      <c r="I13" s="14">
        <v>32.200000000000003</v>
      </c>
      <c r="J13" s="14">
        <v>27.3</v>
      </c>
      <c r="K13" s="14">
        <v>27.7</v>
      </c>
      <c r="L13" s="14">
        <v>30.25</v>
      </c>
      <c r="M13" s="15">
        <v>117.45</v>
      </c>
    </row>
    <row r="15" spans="1:13" x14ac:dyDescent="0.25">
      <c r="A15" s="11" t="s">
        <v>7</v>
      </c>
      <c r="H15" s="11" t="s">
        <v>82</v>
      </c>
      <c r="I15" s="13"/>
      <c r="J15" s="13"/>
      <c r="K15" s="13"/>
      <c r="L15" s="13"/>
      <c r="M15" s="13"/>
    </row>
    <row r="16" spans="1:13" x14ac:dyDescent="0.25">
      <c r="A16" s="1" t="s">
        <v>0</v>
      </c>
      <c r="B16" s="2" t="s">
        <v>4</v>
      </c>
      <c r="C16" s="2" t="s">
        <v>1</v>
      </c>
      <c r="D16" s="2" t="s">
        <v>2</v>
      </c>
      <c r="E16" s="2" t="s">
        <v>3</v>
      </c>
      <c r="F16" s="2" t="s">
        <v>5</v>
      </c>
      <c r="H16" s="1" t="s">
        <v>0</v>
      </c>
      <c r="I16" s="2" t="s">
        <v>4</v>
      </c>
      <c r="J16" s="2" t="s">
        <v>1</v>
      </c>
      <c r="K16" s="2" t="s">
        <v>2</v>
      </c>
      <c r="L16" s="2" t="s">
        <v>3</v>
      </c>
      <c r="M16" s="2" t="s">
        <v>5</v>
      </c>
    </row>
    <row r="17" spans="1:13" x14ac:dyDescent="0.25">
      <c r="A17" s="3" t="s">
        <v>72</v>
      </c>
      <c r="B17" s="6">
        <v>8.1</v>
      </c>
      <c r="C17" s="9">
        <v>7.55</v>
      </c>
      <c r="D17" s="6">
        <v>6.85</v>
      </c>
      <c r="E17" s="9">
        <v>7.85</v>
      </c>
      <c r="F17" s="6">
        <v>30.35</v>
      </c>
      <c r="H17" s="3" t="s">
        <v>83</v>
      </c>
      <c r="I17" s="6">
        <v>6.4</v>
      </c>
      <c r="J17" s="6">
        <v>3</v>
      </c>
      <c r="K17" s="6">
        <v>3.8</v>
      </c>
      <c r="L17" s="9">
        <v>6.25</v>
      </c>
      <c r="M17" s="6">
        <v>19.45</v>
      </c>
    </row>
    <row r="18" spans="1:13" x14ac:dyDescent="0.25">
      <c r="A18" s="3" t="s">
        <v>73</v>
      </c>
      <c r="B18" s="6">
        <v>7.9</v>
      </c>
      <c r="C18" s="9">
        <v>7.15</v>
      </c>
      <c r="D18" s="9">
        <v>7.9</v>
      </c>
      <c r="E18" s="6">
        <v>7.1</v>
      </c>
      <c r="F18" s="6">
        <v>30</v>
      </c>
      <c r="H18" s="3" t="s">
        <v>84</v>
      </c>
      <c r="I18" s="6">
        <v>6</v>
      </c>
      <c r="J18" s="6">
        <v>2.1</v>
      </c>
      <c r="K18" s="9">
        <v>5.0999999999999996</v>
      </c>
      <c r="L18" s="9">
        <v>6.2</v>
      </c>
      <c r="M18" s="6">
        <v>19.399999999999999</v>
      </c>
    </row>
    <row r="19" spans="1:13" x14ac:dyDescent="0.25">
      <c r="A19" s="3" t="s">
        <v>74</v>
      </c>
      <c r="B19" s="9">
        <v>8.8000000000000007</v>
      </c>
      <c r="C19" s="7">
        <v>6.5</v>
      </c>
      <c r="D19" s="9">
        <v>7.2</v>
      </c>
      <c r="E19" s="9">
        <v>7.5</v>
      </c>
      <c r="F19" s="7">
        <v>30</v>
      </c>
      <c r="H19" s="3" t="s">
        <v>85</v>
      </c>
      <c r="I19" s="9">
        <v>6.5</v>
      </c>
      <c r="J19" s="9">
        <v>3.5</v>
      </c>
      <c r="K19" s="9">
        <v>4.3</v>
      </c>
      <c r="L19" s="9">
        <v>4.55</v>
      </c>
      <c r="M19" s="7">
        <v>18.850000000000001</v>
      </c>
    </row>
    <row r="20" spans="1:13" x14ac:dyDescent="0.25">
      <c r="A20" s="3" t="s">
        <v>75</v>
      </c>
      <c r="B20" s="9">
        <v>8.1999999999999993</v>
      </c>
      <c r="C20" s="9">
        <v>6.7</v>
      </c>
      <c r="D20" s="9">
        <v>7.3</v>
      </c>
      <c r="E20" s="7">
        <v>7.1</v>
      </c>
      <c r="F20" s="7">
        <v>29.3</v>
      </c>
      <c r="H20" s="3" t="s">
        <v>86</v>
      </c>
      <c r="I20" s="9">
        <v>6.45</v>
      </c>
      <c r="J20" s="7">
        <v>2.25</v>
      </c>
      <c r="K20" s="9">
        <v>5</v>
      </c>
      <c r="L20" s="9">
        <v>4.95</v>
      </c>
      <c r="M20" s="7">
        <v>18.649999999999999</v>
      </c>
    </row>
    <row r="21" spans="1:13" x14ac:dyDescent="0.25">
      <c r="A21" s="3" t="s">
        <v>76</v>
      </c>
      <c r="B21" s="9">
        <v>8.1999999999999993</v>
      </c>
      <c r="C21" s="7">
        <v>6.1</v>
      </c>
      <c r="D21" s="9">
        <v>7.75</v>
      </c>
      <c r="E21" s="7">
        <v>7.15</v>
      </c>
      <c r="F21" s="7">
        <v>29.2</v>
      </c>
      <c r="H21" s="3" t="s">
        <v>87</v>
      </c>
      <c r="I21" s="9">
        <v>6.4</v>
      </c>
      <c r="J21" s="9">
        <v>3.9</v>
      </c>
      <c r="K21" s="7">
        <v>3.7</v>
      </c>
      <c r="L21" s="7">
        <v>3.95</v>
      </c>
      <c r="M21" s="7">
        <v>17.95</v>
      </c>
    </row>
    <row r="22" spans="1:13" x14ac:dyDescent="0.25">
      <c r="A22" s="3" t="s">
        <v>77</v>
      </c>
      <c r="B22" s="9">
        <v>8.1999999999999993</v>
      </c>
      <c r="C22" s="7">
        <v>6.55</v>
      </c>
      <c r="D22" s="7">
        <v>7.05</v>
      </c>
      <c r="E22" s="7">
        <v>7.35</v>
      </c>
      <c r="F22" s="7">
        <v>29.15</v>
      </c>
      <c r="H22" s="3" t="s">
        <v>88</v>
      </c>
      <c r="I22" s="7">
        <v>6.1</v>
      </c>
      <c r="J22" s="9">
        <v>3.6</v>
      </c>
      <c r="K22" s="7">
        <v>4.3</v>
      </c>
      <c r="L22" s="7">
        <v>3.55</v>
      </c>
      <c r="M22" s="7">
        <v>17.55</v>
      </c>
    </row>
    <row r="23" spans="1:13" x14ac:dyDescent="0.25">
      <c r="A23" s="3" t="s">
        <v>78</v>
      </c>
      <c r="B23" s="7">
        <v>7.9</v>
      </c>
      <c r="C23" s="7">
        <v>6.65</v>
      </c>
      <c r="D23" s="7">
        <v>7</v>
      </c>
      <c r="E23" s="9">
        <v>7.55</v>
      </c>
      <c r="F23" s="7">
        <v>29.1</v>
      </c>
      <c r="H23" s="3" t="s">
        <v>89</v>
      </c>
      <c r="I23" s="7">
        <v>6.3</v>
      </c>
      <c r="J23" s="9">
        <v>3.45</v>
      </c>
      <c r="K23" s="7">
        <v>3.35</v>
      </c>
      <c r="L23" s="7">
        <v>3.6</v>
      </c>
      <c r="M23" s="7">
        <v>16.7</v>
      </c>
    </row>
    <row r="24" spans="1:13" x14ac:dyDescent="0.25">
      <c r="A24" s="3" t="s">
        <v>79</v>
      </c>
      <c r="B24" s="7">
        <v>8</v>
      </c>
      <c r="C24" s="9">
        <v>7.5</v>
      </c>
      <c r="D24" s="7">
        <v>6.9</v>
      </c>
      <c r="E24" s="7">
        <v>6.7</v>
      </c>
      <c r="F24" s="7">
        <v>29.1</v>
      </c>
      <c r="H24" s="3" t="s">
        <v>90</v>
      </c>
      <c r="I24" s="7">
        <v>6.1</v>
      </c>
      <c r="J24" s="7">
        <v>3.4</v>
      </c>
      <c r="K24" s="7">
        <v>2.8</v>
      </c>
      <c r="L24" s="7">
        <v>3.4</v>
      </c>
      <c r="M24" s="7">
        <v>15.7</v>
      </c>
    </row>
    <row r="25" spans="1:13" x14ac:dyDescent="0.25">
      <c r="A25" s="3" t="s">
        <v>80</v>
      </c>
      <c r="B25" s="7">
        <v>8</v>
      </c>
      <c r="C25" s="7">
        <v>6.3</v>
      </c>
      <c r="D25" s="7">
        <v>6.8</v>
      </c>
      <c r="E25" s="9">
        <v>7.4</v>
      </c>
      <c r="F25" s="7">
        <v>28.5</v>
      </c>
      <c r="H25" s="3"/>
      <c r="I25" s="17">
        <v>25.75</v>
      </c>
      <c r="J25" s="17">
        <v>14.45</v>
      </c>
      <c r="K25" s="17">
        <v>18.7</v>
      </c>
      <c r="L25" s="17">
        <v>21.95</v>
      </c>
      <c r="M25" s="18">
        <v>80.849999999999994</v>
      </c>
    </row>
    <row r="26" spans="1:13" x14ac:dyDescent="0.25">
      <c r="A26" s="3" t="s">
        <v>81</v>
      </c>
      <c r="B26" s="7">
        <v>7.7</v>
      </c>
      <c r="C26" s="7">
        <v>6</v>
      </c>
      <c r="D26" s="7">
        <v>7.2</v>
      </c>
      <c r="E26" s="7">
        <v>6.8</v>
      </c>
      <c r="F26" s="7">
        <v>27.7</v>
      </c>
      <c r="H26" s="13"/>
      <c r="I26" s="16"/>
      <c r="J26" s="16"/>
      <c r="K26" s="16"/>
      <c r="L26" s="16"/>
      <c r="M26" s="16"/>
    </row>
    <row r="27" spans="1:13" x14ac:dyDescent="0.25">
      <c r="A27" s="3"/>
      <c r="B27" s="17">
        <v>33.4</v>
      </c>
      <c r="C27" s="17">
        <v>28.9</v>
      </c>
      <c r="D27" s="17">
        <v>30.15</v>
      </c>
      <c r="E27" s="17">
        <v>30.3</v>
      </c>
      <c r="F27" s="18">
        <v>122.75</v>
      </c>
      <c r="H27" s="13"/>
      <c r="I27" s="16"/>
      <c r="J27" s="16"/>
      <c r="K27" s="16"/>
      <c r="L27" s="16"/>
      <c r="M27" s="16"/>
    </row>
    <row r="28" spans="1:13" x14ac:dyDescent="0.25">
      <c r="A28" s="3"/>
      <c r="B28" s="7"/>
      <c r="C28" s="7"/>
      <c r="D28" s="7"/>
      <c r="E28" s="7"/>
      <c r="F28" s="7"/>
      <c r="H28" s="13"/>
      <c r="I28" s="16"/>
      <c r="J28" s="16"/>
      <c r="K28" s="16"/>
      <c r="L28" s="16"/>
      <c r="M28" s="16"/>
    </row>
    <row r="29" spans="1:13" x14ac:dyDescent="0.25">
      <c r="A29" s="11" t="s">
        <v>91</v>
      </c>
      <c r="H29" s="11" t="s">
        <v>92</v>
      </c>
      <c r="I29" s="13"/>
      <c r="J29" s="13"/>
      <c r="K29" s="13"/>
      <c r="L29" s="13"/>
      <c r="M29" s="13"/>
    </row>
    <row r="30" spans="1:13" x14ac:dyDescent="0.25">
      <c r="A30" s="1" t="s">
        <v>0</v>
      </c>
      <c r="B30" s="2" t="s">
        <v>4</v>
      </c>
      <c r="C30" s="2" t="s">
        <v>1</v>
      </c>
      <c r="D30" s="2" t="s">
        <v>2</v>
      </c>
      <c r="E30" s="2" t="s">
        <v>3</v>
      </c>
      <c r="F30" s="2" t="s">
        <v>5</v>
      </c>
      <c r="H30" s="1" t="s">
        <v>0</v>
      </c>
      <c r="I30" s="2" t="s">
        <v>4</v>
      </c>
      <c r="J30" s="2" t="s">
        <v>1</v>
      </c>
      <c r="K30" s="2" t="s">
        <v>2</v>
      </c>
      <c r="L30" s="2" t="s">
        <v>3</v>
      </c>
      <c r="M30" s="2" t="s">
        <v>5</v>
      </c>
    </row>
    <row r="31" spans="1:13" x14ac:dyDescent="0.25">
      <c r="A31" s="3" t="s">
        <v>93</v>
      </c>
      <c r="B31" s="4">
        <v>6.4</v>
      </c>
      <c r="C31" s="3">
        <v>2.2999999999999998</v>
      </c>
      <c r="D31" s="4">
        <v>4.5</v>
      </c>
      <c r="E31" s="4">
        <v>6</v>
      </c>
      <c r="F31" s="3">
        <v>19.2</v>
      </c>
      <c r="H31" s="3" t="s">
        <v>111</v>
      </c>
      <c r="I31" s="4">
        <v>6.4</v>
      </c>
      <c r="J31" s="4">
        <v>5.85</v>
      </c>
      <c r="K31" s="4">
        <v>5.05</v>
      </c>
      <c r="L31" s="4">
        <v>5.65</v>
      </c>
      <c r="M31" s="3">
        <v>22.95</v>
      </c>
    </row>
    <row r="32" spans="1:13" x14ac:dyDescent="0.25">
      <c r="A32" s="3" t="s">
        <v>94</v>
      </c>
      <c r="B32" s="4">
        <v>6.6</v>
      </c>
      <c r="C32" s="4">
        <v>2.9</v>
      </c>
      <c r="D32" s="3">
        <v>2.5</v>
      </c>
      <c r="E32" s="4">
        <v>5.9</v>
      </c>
      <c r="F32" s="3">
        <v>17.899999999999999</v>
      </c>
      <c r="H32" s="3" t="s">
        <v>112</v>
      </c>
      <c r="I32" s="4">
        <v>7.3</v>
      </c>
      <c r="J32" s="4">
        <v>3.4</v>
      </c>
      <c r="K32" s="4">
        <v>4.55</v>
      </c>
      <c r="L32" s="4">
        <v>6.35</v>
      </c>
      <c r="M32" s="3">
        <v>21.6</v>
      </c>
    </row>
    <row r="33" spans="1:13" x14ac:dyDescent="0.25">
      <c r="A33" s="3" t="s">
        <v>95</v>
      </c>
      <c r="B33" s="4">
        <v>7.1</v>
      </c>
      <c r="C33" s="4">
        <v>3</v>
      </c>
      <c r="D33" s="3">
        <v>2.1</v>
      </c>
      <c r="E33" s="3">
        <v>5.3</v>
      </c>
      <c r="F33" s="3">
        <v>17.5</v>
      </c>
      <c r="H33" s="3" t="s">
        <v>113</v>
      </c>
      <c r="I33" s="4">
        <v>7.2</v>
      </c>
      <c r="J33" s="4">
        <v>3.3</v>
      </c>
      <c r="K33" s="4">
        <v>4.8499999999999996</v>
      </c>
      <c r="L33" s="4">
        <v>5.55</v>
      </c>
      <c r="M33" s="3">
        <v>20.9</v>
      </c>
    </row>
    <row r="34" spans="1:13" x14ac:dyDescent="0.25">
      <c r="A34" s="3" t="s">
        <v>96</v>
      </c>
      <c r="B34" s="3">
        <v>6.3</v>
      </c>
      <c r="C34" s="3">
        <v>2</v>
      </c>
      <c r="D34" s="4">
        <v>3.1</v>
      </c>
      <c r="E34" s="4">
        <v>6.05</v>
      </c>
      <c r="F34" s="3">
        <v>17.45</v>
      </c>
      <c r="H34" s="3" t="s">
        <v>114</v>
      </c>
      <c r="I34" s="3">
        <v>6.2</v>
      </c>
      <c r="J34" s="3">
        <v>2.2999999999999998</v>
      </c>
      <c r="K34" s="3">
        <v>3.45</v>
      </c>
      <c r="L34" s="4">
        <v>5.5</v>
      </c>
      <c r="M34" s="3">
        <v>17.45</v>
      </c>
    </row>
    <row r="35" spans="1:13" x14ac:dyDescent="0.25">
      <c r="A35" s="3" t="s">
        <v>97</v>
      </c>
      <c r="B35" s="3">
        <v>5.5</v>
      </c>
      <c r="C35" s="4">
        <v>3.4</v>
      </c>
      <c r="D35" s="4">
        <v>3.1</v>
      </c>
      <c r="E35" s="3">
        <v>4.7</v>
      </c>
      <c r="F35" s="3">
        <v>16.7</v>
      </c>
      <c r="H35" s="3" t="s">
        <v>115</v>
      </c>
      <c r="I35" s="3">
        <v>6.4</v>
      </c>
      <c r="J35" s="3">
        <v>2.8</v>
      </c>
      <c r="K35" s="4">
        <v>4.5</v>
      </c>
      <c r="L35" s="3">
        <v>3.4</v>
      </c>
      <c r="M35" s="3">
        <v>17.100000000000001</v>
      </c>
    </row>
    <row r="36" spans="1:13" x14ac:dyDescent="0.25">
      <c r="A36" s="3" t="s">
        <v>98</v>
      </c>
      <c r="B36" s="3">
        <v>5.6</v>
      </c>
      <c r="C36" s="3">
        <v>2</v>
      </c>
      <c r="D36" s="4">
        <v>3.55</v>
      </c>
      <c r="E36" s="3">
        <v>5.4</v>
      </c>
      <c r="F36" s="3">
        <v>16.55</v>
      </c>
      <c r="H36" s="3" t="s">
        <v>116</v>
      </c>
      <c r="I36" s="4">
        <v>6.5</v>
      </c>
      <c r="J36" s="4">
        <v>2.9</v>
      </c>
      <c r="K36" s="3">
        <v>2.2999999999999998</v>
      </c>
      <c r="L36" s="3">
        <v>4.5</v>
      </c>
      <c r="M36" s="3">
        <v>16.2</v>
      </c>
    </row>
    <row r="37" spans="1:13" x14ac:dyDescent="0.25">
      <c r="A37" s="3" t="s">
        <v>99</v>
      </c>
      <c r="B37" s="3">
        <v>6</v>
      </c>
      <c r="C37" s="4">
        <v>2.75</v>
      </c>
      <c r="D37" s="3">
        <v>2</v>
      </c>
      <c r="E37" s="4">
        <v>5.55</v>
      </c>
      <c r="F37" s="3">
        <v>16.3</v>
      </c>
      <c r="H37" s="3" t="s">
        <v>117</v>
      </c>
      <c r="I37" s="3">
        <v>6</v>
      </c>
      <c r="J37" s="3">
        <v>2.2000000000000002</v>
      </c>
      <c r="K37" s="3">
        <v>3.3</v>
      </c>
      <c r="L37" s="3">
        <v>4.7</v>
      </c>
      <c r="M37" s="3">
        <v>16.2</v>
      </c>
    </row>
    <row r="38" spans="1:13" x14ac:dyDescent="0.25">
      <c r="A38" s="3" t="s">
        <v>100</v>
      </c>
      <c r="B38" s="4">
        <v>6.5</v>
      </c>
      <c r="C38" s="3">
        <v>2</v>
      </c>
      <c r="D38" s="3">
        <v>2</v>
      </c>
      <c r="E38" s="3">
        <v>4.3</v>
      </c>
      <c r="F38" s="3">
        <v>14.8</v>
      </c>
      <c r="H38" s="3" t="s">
        <v>118</v>
      </c>
      <c r="I38" s="3">
        <v>0</v>
      </c>
      <c r="J38" s="3">
        <v>2.7</v>
      </c>
      <c r="K38" s="3">
        <v>0</v>
      </c>
      <c r="L38" s="3">
        <v>0</v>
      </c>
      <c r="M38" s="3">
        <v>2.7</v>
      </c>
    </row>
    <row r="39" spans="1:13" x14ac:dyDescent="0.25">
      <c r="A39" s="3"/>
      <c r="B39" s="14">
        <v>26.6</v>
      </c>
      <c r="C39" s="14">
        <v>12.05</v>
      </c>
      <c r="D39" s="14">
        <v>14.25</v>
      </c>
      <c r="E39" s="14">
        <v>23.5</v>
      </c>
      <c r="F39" s="15">
        <v>76.400000000000006</v>
      </c>
      <c r="H39" s="3"/>
      <c r="I39" s="14">
        <v>27.4</v>
      </c>
      <c r="J39" s="14">
        <v>15.45</v>
      </c>
      <c r="K39" s="14">
        <v>18.95</v>
      </c>
      <c r="L39" s="14">
        <v>23.05</v>
      </c>
      <c r="M39" s="15">
        <v>84.85</v>
      </c>
    </row>
    <row r="40" spans="1:13" x14ac:dyDescent="0.25">
      <c r="A40" s="3"/>
      <c r="B40" s="3"/>
      <c r="C40" s="3"/>
      <c r="D40" s="3"/>
      <c r="E40" s="3"/>
      <c r="F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H41" s="3"/>
      <c r="I41" s="3"/>
      <c r="J41" s="3"/>
      <c r="K41" s="3"/>
      <c r="L41" s="3"/>
      <c r="M41" s="3"/>
    </row>
    <row r="43" spans="1:13" x14ac:dyDescent="0.25">
      <c r="A43" s="11" t="s">
        <v>9</v>
      </c>
      <c r="H43" s="11" t="s">
        <v>6</v>
      </c>
      <c r="I43" s="13"/>
      <c r="J43" s="13"/>
      <c r="K43" s="13"/>
      <c r="L43" s="13"/>
      <c r="M43" s="13"/>
    </row>
    <row r="44" spans="1:13" x14ac:dyDescent="0.25">
      <c r="A44" s="1" t="s">
        <v>0</v>
      </c>
      <c r="B44" s="2" t="s">
        <v>4</v>
      </c>
      <c r="C44" s="2" t="s">
        <v>1</v>
      </c>
      <c r="D44" s="2" t="s">
        <v>2</v>
      </c>
      <c r="E44" s="2" t="s">
        <v>3</v>
      </c>
      <c r="F44" s="2" t="s">
        <v>5</v>
      </c>
      <c r="H44" s="1" t="s">
        <v>0</v>
      </c>
      <c r="I44" s="2" t="s">
        <v>4</v>
      </c>
      <c r="J44" s="2" t="s">
        <v>1</v>
      </c>
      <c r="K44" s="2" t="s">
        <v>2</v>
      </c>
      <c r="L44" s="2" t="s">
        <v>3</v>
      </c>
      <c r="M44" s="2" t="s">
        <v>5</v>
      </c>
    </row>
    <row r="45" spans="1:13" x14ac:dyDescent="0.25">
      <c r="A45" s="3" t="s">
        <v>119</v>
      </c>
      <c r="B45" s="4">
        <v>7.5</v>
      </c>
      <c r="C45" s="4">
        <v>6.8</v>
      </c>
      <c r="D45" s="4">
        <v>5.8</v>
      </c>
      <c r="E45" s="4">
        <v>7.35</v>
      </c>
      <c r="F45" s="3">
        <f t="shared" ref="F45:F51" si="0">SUM(B45:E45)</f>
        <v>27.450000000000003</v>
      </c>
      <c r="H45" s="3" t="s">
        <v>101</v>
      </c>
      <c r="I45" s="9">
        <v>8.6</v>
      </c>
      <c r="J45" s="9">
        <v>8</v>
      </c>
      <c r="K45" s="9">
        <v>8.4</v>
      </c>
      <c r="L45" s="7">
        <v>8</v>
      </c>
      <c r="M45" s="7">
        <v>33</v>
      </c>
    </row>
    <row r="46" spans="1:13" x14ac:dyDescent="0.25">
      <c r="A46" s="3" t="s">
        <v>120</v>
      </c>
      <c r="B46" s="4">
        <v>8.1</v>
      </c>
      <c r="C46" s="4">
        <v>6.65</v>
      </c>
      <c r="D46" s="3">
        <v>5.15</v>
      </c>
      <c r="E46" s="3">
        <v>6.9</v>
      </c>
      <c r="F46" s="3">
        <f t="shared" si="0"/>
        <v>26.799999999999997</v>
      </c>
      <c r="H46" s="3" t="s">
        <v>102</v>
      </c>
      <c r="I46" s="7">
        <v>8.5</v>
      </c>
      <c r="J46" s="9">
        <v>7.75</v>
      </c>
      <c r="K46" s="9">
        <v>8</v>
      </c>
      <c r="L46" s="9">
        <v>8.4</v>
      </c>
      <c r="M46" s="7">
        <v>32.65</v>
      </c>
    </row>
    <row r="47" spans="1:13" x14ac:dyDescent="0.25">
      <c r="A47" s="3" t="s">
        <v>121</v>
      </c>
      <c r="B47" s="3">
        <v>7.3</v>
      </c>
      <c r="C47" s="4">
        <v>6.6</v>
      </c>
      <c r="D47" s="4">
        <v>6.7</v>
      </c>
      <c r="E47" s="3">
        <v>5.9</v>
      </c>
      <c r="F47" s="3">
        <f t="shared" si="0"/>
        <v>26.5</v>
      </c>
      <c r="H47" s="3" t="s">
        <v>103</v>
      </c>
      <c r="I47" s="7">
        <v>8.3000000000000007</v>
      </c>
      <c r="J47" s="9">
        <v>7.75</v>
      </c>
      <c r="K47" s="9">
        <v>8.3000000000000007</v>
      </c>
      <c r="L47" s="7">
        <v>8</v>
      </c>
      <c r="M47" s="7">
        <v>32.35</v>
      </c>
    </row>
    <row r="48" spans="1:13" x14ac:dyDescent="0.25">
      <c r="A48" s="3" t="s">
        <v>122</v>
      </c>
      <c r="B48" s="3">
        <v>7.4</v>
      </c>
      <c r="C48" s="3">
        <v>6.45</v>
      </c>
      <c r="D48" s="3">
        <v>5.4</v>
      </c>
      <c r="E48" s="4">
        <v>7</v>
      </c>
      <c r="F48" s="3">
        <f t="shared" si="0"/>
        <v>26.25</v>
      </c>
      <c r="H48" s="3" t="s">
        <v>104</v>
      </c>
      <c r="I48" s="7">
        <v>8.1999999999999993</v>
      </c>
      <c r="J48" s="9">
        <v>7.8</v>
      </c>
      <c r="K48" s="7">
        <v>7.35</v>
      </c>
      <c r="L48" s="9">
        <v>8.4</v>
      </c>
      <c r="M48" s="7">
        <v>31.75</v>
      </c>
    </row>
    <row r="49" spans="1:13" x14ac:dyDescent="0.25">
      <c r="A49" s="3" t="s">
        <v>123</v>
      </c>
      <c r="B49" s="4">
        <v>7.5</v>
      </c>
      <c r="C49" s="4">
        <v>6.8</v>
      </c>
      <c r="D49" s="4">
        <v>5.5</v>
      </c>
      <c r="E49" s="3">
        <v>6.2</v>
      </c>
      <c r="F49" s="3">
        <f t="shared" si="0"/>
        <v>26</v>
      </c>
      <c r="H49" s="3" t="s">
        <v>105</v>
      </c>
      <c r="I49" s="7">
        <v>8.4</v>
      </c>
      <c r="J49" s="7">
        <v>7.15</v>
      </c>
      <c r="K49" s="7">
        <v>7.85</v>
      </c>
      <c r="L49" s="9">
        <v>8.1</v>
      </c>
      <c r="M49" s="7">
        <v>31.5</v>
      </c>
    </row>
    <row r="50" spans="1:13" x14ac:dyDescent="0.25">
      <c r="A50" s="3" t="s">
        <v>124</v>
      </c>
      <c r="B50" s="3">
        <v>7.3</v>
      </c>
      <c r="C50" s="3">
        <v>6.5</v>
      </c>
      <c r="D50" s="3">
        <v>4.5999999999999996</v>
      </c>
      <c r="E50" s="3">
        <v>6.85</v>
      </c>
      <c r="F50" s="3">
        <f t="shared" si="0"/>
        <v>25.25</v>
      </c>
      <c r="H50" s="3" t="s">
        <v>106</v>
      </c>
      <c r="I50" s="9">
        <v>8.6999999999999993</v>
      </c>
      <c r="J50" s="7">
        <v>7.05</v>
      </c>
      <c r="K50" s="7">
        <v>7.3</v>
      </c>
      <c r="L50" s="9">
        <v>8.0500000000000007</v>
      </c>
      <c r="M50" s="7">
        <v>31.1</v>
      </c>
    </row>
    <row r="51" spans="1:13" x14ac:dyDescent="0.25">
      <c r="A51" s="3" t="s">
        <v>125</v>
      </c>
      <c r="B51" s="3">
        <v>7.4</v>
      </c>
      <c r="C51" s="3">
        <v>5.25</v>
      </c>
      <c r="D51" s="3">
        <v>5.2</v>
      </c>
      <c r="E51" s="4">
        <v>7</v>
      </c>
      <c r="F51" s="3">
        <f t="shared" si="0"/>
        <v>24.85</v>
      </c>
      <c r="H51" s="3" t="s">
        <v>107</v>
      </c>
      <c r="I51" s="9">
        <v>8.8000000000000007</v>
      </c>
      <c r="J51" s="7">
        <v>7.5</v>
      </c>
      <c r="K51" s="7">
        <v>6.7</v>
      </c>
      <c r="L51" s="7">
        <v>7.85</v>
      </c>
      <c r="M51" s="7">
        <v>30.85</v>
      </c>
    </row>
    <row r="52" spans="1:13" x14ac:dyDescent="0.25">
      <c r="A52" s="3" t="s">
        <v>126</v>
      </c>
      <c r="B52" s="4">
        <v>7.5</v>
      </c>
      <c r="C52" s="3">
        <v>4.3</v>
      </c>
      <c r="D52" s="4">
        <v>5.6</v>
      </c>
      <c r="E52" s="4">
        <v>7.2</v>
      </c>
      <c r="F52" s="3">
        <v>24.6</v>
      </c>
      <c r="H52" s="3" t="s">
        <v>108</v>
      </c>
      <c r="I52" s="7">
        <v>8.5</v>
      </c>
      <c r="J52" s="7">
        <v>6.95</v>
      </c>
      <c r="K52" s="7">
        <v>6.85</v>
      </c>
      <c r="L52" s="7">
        <v>7.7</v>
      </c>
      <c r="M52" s="7">
        <v>30</v>
      </c>
    </row>
    <row r="53" spans="1:13" x14ac:dyDescent="0.25">
      <c r="A53" s="3" t="s">
        <v>127</v>
      </c>
      <c r="B53" s="3">
        <v>7.1</v>
      </c>
      <c r="C53" s="3">
        <v>5.55</v>
      </c>
      <c r="D53" s="3">
        <v>4.05</v>
      </c>
      <c r="E53" s="3">
        <v>6.1</v>
      </c>
      <c r="F53" s="3">
        <v>22.8</v>
      </c>
      <c r="H53" s="3" t="s">
        <v>109</v>
      </c>
      <c r="I53" s="9">
        <v>8.6</v>
      </c>
      <c r="J53" s="7">
        <v>6.8</v>
      </c>
      <c r="K53" s="9">
        <v>8.0500000000000007</v>
      </c>
      <c r="L53" s="7">
        <v>6.05</v>
      </c>
      <c r="M53" s="7">
        <v>29.5</v>
      </c>
    </row>
    <row r="54" spans="1:13" x14ac:dyDescent="0.25">
      <c r="A54" s="3"/>
      <c r="B54" s="14">
        <v>30.6</v>
      </c>
      <c r="C54" s="14">
        <v>26.85</v>
      </c>
      <c r="D54" s="14">
        <v>23.6</v>
      </c>
      <c r="E54" s="14">
        <v>28.55</v>
      </c>
      <c r="F54" s="15">
        <v>109.6</v>
      </c>
      <c r="H54" s="3" t="s">
        <v>110</v>
      </c>
      <c r="I54" s="7">
        <v>7.8</v>
      </c>
      <c r="J54" s="7">
        <v>7.3</v>
      </c>
      <c r="K54" s="7">
        <v>6.3</v>
      </c>
      <c r="L54" s="7">
        <v>7.8</v>
      </c>
      <c r="M54" s="7">
        <v>29.2</v>
      </c>
    </row>
    <row r="55" spans="1:13" x14ac:dyDescent="0.25">
      <c r="A55" s="3"/>
      <c r="B55" s="3"/>
      <c r="C55" s="3"/>
      <c r="D55" s="3"/>
      <c r="E55" s="3"/>
      <c r="F55" s="3"/>
      <c r="H55" s="3"/>
      <c r="I55" s="17">
        <v>34.700000000000003</v>
      </c>
      <c r="J55" s="17">
        <v>31.3</v>
      </c>
      <c r="K55" s="17">
        <v>32.75</v>
      </c>
      <c r="L55" s="17">
        <v>32.950000000000003</v>
      </c>
      <c r="M55" s="18">
        <v>131.69999999999999</v>
      </c>
    </row>
    <row r="56" spans="1:13" x14ac:dyDescent="0.25">
      <c r="A56" s="3"/>
      <c r="B56" s="3"/>
      <c r="C56" s="3"/>
      <c r="D56" s="3"/>
      <c r="E56" s="3"/>
      <c r="F56" s="3"/>
      <c r="H56" s="5"/>
      <c r="I56" s="8"/>
      <c r="J56" s="8"/>
      <c r="K56" s="8"/>
      <c r="L56" s="8"/>
      <c r="M5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6916-3BF1-409D-B37D-5073BBF95B87}">
  <dimension ref="A1:M28"/>
  <sheetViews>
    <sheetView workbookViewId="0">
      <selection activeCell="F20" sqref="F20"/>
    </sheetView>
  </sheetViews>
  <sheetFormatPr defaultRowHeight="15" x14ac:dyDescent="0.25"/>
  <cols>
    <col min="1" max="1" width="24" customWidth="1"/>
    <col min="8" max="8" width="27.42578125" customWidth="1"/>
  </cols>
  <sheetData>
    <row r="1" spans="1:13" x14ac:dyDescent="0.25">
      <c r="A1" s="11" t="s">
        <v>52</v>
      </c>
      <c r="B1" s="13"/>
      <c r="C1" s="13"/>
      <c r="D1" s="13"/>
      <c r="E1" s="13"/>
      <c r="F1" s="13"/>
      <c r="H1" s="11" t="s">
        <v>92</v>
      </c>
      <c r="I1" s="13"/>
      <c r="J1" s="13"/>
      <c r="K1" s="13"/>
      <c r="L1" s="13"/>
      <c r="M1" s="13"/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53</v>
      </c>
      <c r="B3" s="4">
        <v>7.3</v>
      </c>
      <c r="C3" s="4">
        <v>4.75</v>
      </c>
      <c r="D3" s="4">
        <v>6.7</v>
      </c>
      <c r="E3" s="4">
        <v>6.3</v>
      </c>
      <c r="F3" s="12">
        <f t="shared" ref="F3:F10" si="0">SUM(B3:E3)</f>
        <v>25.05</v>
      </c>
      <c r="H3" s="3" t="s">
        <v>111</v>
      </c>
      <c r="I3" s="4">
        <v>7.3</v>
      </c>
      <c r="J3" s="4">
        <v>6.4</v>
      </c>
      <c r="K3" s="12">
        <v>5.0999999999999996</v>
      </c>
      <c r="L3" s="4">
        <v>7</v>
      </c>
      <c r="M3" s="12">
        <f t="shared" ref="M3:M10" si="1">SUM(I3:L3)</f>
        <v>25.799999999999997</v>
      </c>
    </row>
    <row r="4" spans="1:13" x14ac:dyDescent="0.25">
      <c r="A4" s="3" t="s">
        <v>54</v>
      </c>
      <c r="B4" s="4">
        <v>7.6</v>
      </c>
      <c r="C4" s="12">
        <v>4.7</v>
      </c>
      <c r="D4" s="12">
        <v>4.0999999999999996</v>
      </c>
      <c r="E4" s="4">
        <v>5.85</v>
      </c>
      <c r="F4" s="12">
        <f t="shared" si="0"/>
        <v>22.25</v>
      </c>
      <c r="H4" s="3" t="s">
        <v>112</v>
      </c>
      <c r="I4" s="4">
        <v>7.5</v>
      </c>
      <c r="J4" s="4">
        <v>4.95</v>
      </c>
      <c r="K4" s="12">
        <v>4.4000000000000004</v>
      </c>
      <c r="L4" s="4">
        <v>6.7</v>
      </c>
      <c r="M4" s="12">
        <f t="shared" si="1"/>
        <v>23.55</v>
      </c>
    </row>
    <row r="5" spans="1:13" x14ac:dyDescent="0.25">
      <c r="A5" s="3" t="s">
        <v>55</v>
      </c>
      <c r="B5" s="12">
        <v>7.2</v>
      </c>
      <c r="C5" s="12">
        <v>4.25</v>
      </c>
      <c r="D5" s="12">
        <v>4.55</v>
      </c>
      <c r="E5" s="4">
        <v>6.35</v>
      </c>
      <c r="F5" s="12">
        <f t="shared" si="0"/>
        <v>22.35</v>
      </c>
      <c r="H5" s="3" t="s">
        <v>113</v>
      </c>
      <c r="I5" s="4">
        <v>7.2</v>
      </c>
      <c r="J5" s="12">
        <v>4.7</v>
      </c>
      <c r="K5" s="12">
        <v>5.05</v>
      </c>
      <c r="L5" s="12">
        <v>5.85</v>
      </c>
      <c r="M5" s="12">
        <f t="shared" si="1"/>
        <v>22.799999999999997</v>
      </c>
    </row>
    <row r="6" spans="1:13" x14ac:dyDescent="0.25">
      <c r="A6" s="3" t="s">
        <v>56</v>
      </c>
      <c r="B6" s="12">
        <v>5.0999999999999996</v>
      </c>
      <c r="C6" s="4">
        <v>5.0999999999999996</v>
      </c>
      <c r="D6" s="12">
        <v>4.0999999999999996</v>
      </c>
      <c r="E6" s="12">
        <v>5.8</v>
      </c>
      <c r="F6" s="12">
        <f t="shared" si="0"/>
        <v>20.099999999999998</v>
      </c>
      <c r="H6" s="3" t="s">
        <v>114</v>
      </c>
      <c r="I6" s="12">
        <v>7.1</v>
      </c>
      <c r="J6" s="12">
        <v>4.25</v>
      </c>
      <c r="K6" s="4">
        <v>5.25</v>
      </c>
      <c r="L6" s="4">
        <v>6.3</v>
      </c>
      <c r="M6" s="12">
        <f t="shared" si="1"/>
        <v>22.900000000000002</v>
      </c>
    </row>
    <row r="7" spans="1:13" x14ac:dyDescent="0.25">
      <c r="A7" s="3" t="s">
        <v>57</v>
      </c>
      <c r="B7" s="4">
        <v>7.4</v>
      </c>
      <c r="C7" s="4">
        <v>5.75</v>
      </c>
      <c r="D7" s="4">
        <v>5.85</v>
      </c>
      <c r="E7" s="4">
        <v>6.45</v>
      </c>
      <c r="F7" s="12">
        <f t="shared" si="0"/>
        <v>25.45</v>
      </c>
      <c r="H7" s="3" t="s">
        <v>115</v>
      </c>
      <c r="I7" s="12">
        <v>5.3</v>
      </c>
      <c r="J7" s="12">
        <v>4.25</v>
      </c>
      <c r="K7" s="4">
        <v>5.55</v>
      </c>
      <c r="L7" s="12">
        <v>4.7</v>
      </c>
      <c r="M7" s="12">
        <f t="shared" si="1"/>
        <v>19.8</v>
      </c>
    </row>
    <row r="8" spans="1:13" x14ac:dyDescent="0.25">
      <c r="A8" s="3" t="s">
        <v>58</v>
      </c>
      <c r="B8" s="12">
        <v>7.3</v>
      </c>
      <c r="C8" s="4">
        <v>5.05</v>
      </c>
      <c r="D8" s="12">
        <v>4.7</v>
      </c>
      <c r="E8" s="12">
        <v>5.4</v>
      </c>
      <c r="F8" s="12">
        <f t="shared" si="0"/>
        <v>22.450000000000003</v>
      </c>
      <c r="H8" s="3" t="s">
        <v>116</v>
      </c>
      <c r="I8" s="12">
        <v>7.1</v>
      </c>
      <c r="J8" s="12">
        <v>3.75</v>
      </c>
      <c r="K8" s="12">
        <v>3.8</v>
      </c>
      <c r="L8" s="12">
        <v>4.9000000000000004</v>
      </c>
      <c r="M8" s="12">
        <f t="shared" si="1"/>
        <v>19.549999999999997</v>
      </c>
    </row>
    <row r="9" spans="1:13" x14ac:dyDescent="0.25">
      <c r="A9" s="3" t="s">
        <v>59</v>
      </c>
      <c r="B9" s="12">
        <v>7.3</v>
      </c>
      <c r="C9" s="12">
        <v>4.3499999999999996</v>
      </c>
      <c r="D9" s="4">
        <v>5.25</v>
      </c>
      <c r="E9" s="12">
        <v>5.7</v>
      </c>
      <c r="F9" s="12">
        <f t="shared" si="0"/>
        <v>22.599999999999998</v>
      </c>
      <c r="H9" s="3" t="s">
        <v>117</v>
      </c>
      <c r="I9" s="12">
        <v>6.7</v>
      </c>
      <c r="J9" s="4">
        <v>5.0999999999999996</v>
      </c>
      <c r="K9" s="4">
        <v>5.3</v>
      </c>
      <c r="L9" s="4">
        <v>6.2</v>
      </c>
      <c r="M9" s="12">
        <f t="shared" si="1"/>
        <v>23.3</v>
      </c>
    </row>
    <row r="10" spans="1:13" x14ac:dyDescent="0.25">
      <c r="A10" s="3" t="s">
        <v>129</v>
      </c>
      <c r="B10" s="4">
        <v>7.6</v>
      </c>
      <c r="C10" s="12">
        <v>2.65</v>
      </c>
      <c r="D10" s="4">
        <v>6.6</v>
      </c>
      <c r="E10" s="12">
        <v>4.7</v>
      </c>
      <c r="F10" s="12">
        <f t="shared" si="0"/>
        <v>21.55</v>
      </c>
      <c r="H10" s="3" t="s">
        <v>118</v>
      </c>
      <c r="I10" s="4">
        <v>7.2</v>
      </c>
      <c r="J10" s="4">
        <v>5.15</v>
      </c>
      <c r="K10" s="4">
        <v>5.35</v>
      </c>
      <c r="L10" s="12">
        <v>5.85</v>
      </c>
      <c r="M10" s="12">
        <f t="shared" si="1"/>
        <v>23.550000000000004</v>
      </c>
    </row>
    <row r="11" spans="1:13" x14ac:dyDescent="0.25">
      <c r="A11" s="3" t="s">
        <v>60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H11" s="5"/>
      <c r="I11" s="12"/>
      <c r="J11" s="12"/>
      <c r="K11" s="12"/>
      <c r="L11" s="12"/>
      <c r="M11" s="12"/>
    </row>
    <row r="12" spans="1:13" x14ac:dyDescent="0.25">
      <c r="A12" s="3"/>
      <c r="B12" s="12">
        <v>29.9</v>
      </c>
      <c r="C12" s="12">
        <v>20.65</v>
      </c>
      <c r="D12" s="12">
        <v>24.4</v>
      </c>
      <c r="E12" s="12">
        <v>24.95</v>
      </c>
      <c r="F12" s="19">
        <f>SUM(B12:E12)</f>
        <v>99.899999999999991</v>
      </c>
      <c r="H12" s="3"/>
      <c r="I12" s="12"/>
      <c r="J12" s="12"/>
      <c r="K12" s="12"/>
      <c r="L12" s="12"/>
      <c r="M12" s="19"/>
    </row>
    <row r="13" spans="1:13" x14ac:dyDescent="0.25">
      <c r="H13" s="13"/>
      <c r="I13" s="21"/>
      <c r="J13" s="21"/>
      <c r="K13" s="21"/>
      <c r="L13" s="21"/>
      <c r="M13" s="21"/>
    </row>
    <row r="14" spans="1:13" x14ac:dyDescent="0.25">
      <c r="H14" s="13"/>
      <c r="I14" s="21"/>
      <c r="J14" s="21"/>
      <c r="K14" s="21"/>
      <c r="L14" s="21"/>
      <c r="M14" s="21"/>
    </row>
    <row r="16" spans="1:13" x14ac:dyDescent="0.25">
      <c r="A16" s="20" t="s">
        <v>128</v>
      </c>
      <c r="H16" s="11" t="s">
        <v>6</v>
      </c>
      <c r="I16" s="13"/>
      <c r="J16" s="13"/>
      <c r="K16" s="13"/>
      <c r="L16" s="13"/>
      <c r="M16" s="13"/>
    </row>
    <row r="17" spans="1:13" x14ac:dyDescent="0.25">
      <c r="A17" s="1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H17" s="1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3" t="s">
        <v>72</v>
      </c>
      <c r="B18" s="9">
        <v>8.1</v>
      </c>
      <c r="C18" s="6">
        <v>6.9</v>
      </c>
      <c r="D18" s="9">
        <v>7.7</v>
      </c>
      <c r="E18" s="6">
        <v>7.45</v>
      </c>
      <c r="F18" s="6">
        <f t="shared" ref="F18:F28" si="2">SUM(B18:E18)</f>
        <v>30.15</v>
      </c>
      <c r="H18" s="3" t="s">
        <v>101</v>
      </c>
      <c r="I18" s="9">
        <v>8.4499999999999993</v>
      </c>
      <c r="J18" s="9">
        <v>8.15</v>
      </c>
      <c r="K18" s="6">
        <v>7.1</v>
      </c>
      <c r="L18" s="6">
        <v>8</v>
      </c>
      <c r="M18" s="6">
        <f t="shared" ref="M18:M27" si="3">SUM(I18:L18)</f>
        <v>31.700000000000003</v>
      </c>
    </row>
    <row r="19" spans="1:13" x14ac:dyDescent="0.25">
      <c r="A19" s="3" t="s">
        <v>73</v>
      </c>
      <c r="B19" s="9">
        <v>8.3000000000000007</v>
      </c>
      <c r="C19" s="9">
        <v>7.2</v>
      </c>
      <c r="D19" s="9">
        <v>7.4</v>
      </c>
      <c r="E19" s="9">
        <v>7.5</v>
      </c>
      <c r="F19" s="6">
        <f t="shared" si="2"/>
        <v>30.4</v>
      </c>
      <c r="H19" s="3" t="s">
        <v>102</v>
      </c>
      <c r="I19" s="9">
        <v>8.5</v>
      </c>
      <c r="J19" s="6">
        <v>7.45</v>
      </c>
      <c r="K19" s="9">
        <v>7.25</v>
      </c>
      <c r="L19" s="9">
        <v>8.3000000000000007</v>
      </c>
      <c r="M19" s="6">
        <f t="shared" si="3"/>
        <v>31.5</v>
      </c>
    </row>
    <row r="20" spans="1:13" x14ac:dyDescent="0.25">
      <c r="A20" s="3" t="s">
        <v>74</v>
      </c>
      <c r="B20" s="6">
        <v>7.9</v>
      </c>
      <c r="C20" s="6">
        <v>6.65</v>
      </c>
      <c r="D20" s="6">
        <v>6.85</v>
      </c>
      <c r="E20" s="9">
        <v>7.9</v>
      </c>
      <c r="F20" s="6">
        <f t="shared" si="2"/>
        <v>29.299999999999997</v>
      </c>
      <c r="H20" s="3" t="s">
        <v>103</v>
      </c>
      <c r="I20" s="6">
        <v>7.8</v>
      </c>
      <c r="J20" s="6">
        <v>7.5</v>
      </c>
      <c r="K20" s="6">
        <v>7</v>
      </c>
      <c r="L20" s="6">
        <v>8.15</v>
      </c>
      <c r="M20" s="6">
        <f t="shared" si="3"/>
        <v>30.450000000000003</v>
      </c>
    </row>
    <row r="21" spans="1:13" x14ac:dyDescent="0.25">
      <c r="A21" s="3" t="s">
        <v>75</v>
      </c>
      <c r="B21" s="9">
        <v>8.3000000000000007</v>
      </c>
      <c r="C21" s="6">
        <v>6.8</v>
      </c>
      <c r="D21" s="6">
        <v>6.55</v>
      </c>
      <c r="E21" s="6">
        <v>7</v>
      </c>
      <c r="F21" s="6">
        <f t="shared" si="2"/>
        <v>28.650000000000002</v>
      </c>
      <c r="H21" s="3" t="s">
        <v>104</v>
      </c>
      <c r="I21" s="6">
        <v>8.1</v>
      </c>
      <c r="J21" s="9">
        <v>8</v>
      </c>
      <c r="K21" s="9">
        <v>7.45</v>
      </c>
      <c r="L21" s="9">
        <v>8.5</v>
      </c>
      <c r="M21" s="6">
        <f t="shared" si="3"/>
        <v>32.049999999999997</v>
      </c>
    </row>
    <row r="22" spans="1:13" x14ac:dyDescent="0.25">
      <c r="A22" s="3" t="s">
        <v>76</v>
      </c>
      <c r="B22" s="6">
        <v>8</v>
      </c>
      <c r="C22" s="6">
        <v>6.5</v>
      </c>
      <c r="D22" s="6">
        <v>6.9</v>
      </c>
      <c r="E22" s="6">
        <v>7.15</v>
      </c>
      <c r="F22" s="6">
        <f t="shared" si="2"/>
        <v>28.549999999999997</v>
      </c>
      <c r="H22" s="3" t="s">
        <v>105</v>
      </c>
      <c r="I22" s="9">
        <v>8.25</v>
      </c>
      <c r="J22" s="6">
        <v>7.7</v>
      </c>
      <c r="K22" s="6">
        <v>6.2</v>
      </c>
      <c r="L22" s="9">
        <v>8.25</v>
      </c>
      <c r="M22" s="6">
        <f t="shared" si="3"/>
        <v>30.4</v>
      </c>
    </row>
    <row r="23" spans="1:13" x14ac:dyDescent="0.25">
      <c r="A23" s="3" t="s">
        <v>77</v>
      </c>
      <c r="B23" s="6">
        <v>8.0500000000000007</v>
      </c>
      <c r="C23" s="9">
        <v>7.05</v>
      </c>
      <c r="D23" s="9">
        <v>7.1</v>
      </c>
      <c r="E23" s="9">
        <v>7.6</v>
      </c>
      <c r="F23" s="6">
        <f t="shared" si="2"/>
        <v>29.800000000000004</v>
      </c>
      <c r="H23" s="3" t="s">
        <v>106</v>
      </c>
      <c r="I23" s="9">
        <v>8.1999999999999993</v>
      </c>
      <c r="J23" s="9">
        <v>8.15</v>
      </c>
      <c r="K23" s="9">
        <v>7.3</v>
      </c>
      <c r="L23" s="9">
        <v>8.4499999999999993</v>
      </c>
      <c r="M23" s="6">
        <f t="shared" si="3"/>
        <v>32.1</v>
      </c>
    </row>
    <row r="24" spans="1:13" x14ac:dyDescent="0.25">
      <c r="A24" s="3" t="s">
        <v>78</v>
      </c>
      <c r="B24" s="9">
        <v>8.1999999999999993</v>
      </c>
      <c r="C24" s="6">
        <v>6.6</v>
      </c>
      <c r="D24" s="9">
        <v>7.25</v>
      </c>
      <c r="E24" s="6">
        <v>7.45</v>
      </c>
      <c r="F24" s="6">
        <f t="shared" si="2"/>
        <v>29.499999999999996</v>
      </c>
      <c r="H24" s="3" t="s">
        <v>107</v>
      </c>
      <c r="I24" s="6">
        <v>8.1999999999999993</v>
      </c>
      <c r="J24" s="9">
        <v>7.9</v>
      </c>
      <c r="K24" s="9">
        <v>7.25</v>
      </c>
      <c r="L24" s="6">
        <v>8.1999999999999993</v>
      </c>
      <c r="M24" s="6">
        <f t="shared" si="3"/>
        <v>31.55</v>
      </c>
    </row>
    <row r="25" spans="1:13" x14ac:dyDescent="0.25">
      <c r="A25" s="3" t="s">
        <v>79</v>
      </c>
      <c r="B25" s="6">
        <v>7.8</v>
      </c>
      <c r="C25" s="9">
        <v>7.1</v>
      </c>
      <c r="D25" s="6">
        <v>6.8</v>
      </c>
      <c r="E25" s="6">
        <v>7.1</v>
      </c>
      <c r="F25" s="6">
        <f t="shared" si="2"/>
        <v>28.799999999999997</v>
      </c>
      <c r="H25" s="3" t="s">
        <v>108</v>
      </c>
      <c r="I25" s="6">
        <v>8.1999999999999993</v>
      </c>
      <c r="J25" s="6">
        <v>7.4</v>
      </c>
      <c r="K25" s="6">
        <v>6.75</v>
      </c>
      <c r="L25" s="6">
        <v>7.9</v>
      </c>
      <c r="M25" s="6">
        <f t="shared" si="3"/>
        <v>30.25</v>
      </c>
    </row>
    <row r="26" spans="1:13" x14ac:dyDescent="0.25">
      <c r="A26" s="3" t="s">
        <v>80</v>
      </c>
      <c r="B26" s="6">
        <v>8</v>
      </c>
      <c r="C26" s="6">
        <v>6.4</v>
      </c>
      <c r="D26" s="6">
        <v>6.5</v>
      </c>
      <c r="E26" s="9">
        <v>7.8</v>
      </c>
      <c r="F26" s="6">
        <f t="shared" si="2"/>
        <v>28.7</v>
      </c>
      <c r="H26" s="3" t="s">
        <v>109</v>
      </c>
      <c r="I26" s="6">
        <v>7.9</v>
      </c>
      <c r="J26" s="6">
        <v>7.25</v>
      </c>
      <c r="K26" s="6">
        <v>7.25</v>
      </c>
      <c r="L26" s="6">
        <v>8.1</v>
      </c>
      <c r="M26" s="6">
        <f t="shared" si="3"/>
        <v>30.5</v>
      </c>
    </row>
    <row r="27" spans="1:13" x14ac:dyDescent="0.25">
      <c r="A27" s="3" t="s">
        <v>81</v>
      </c>
      <c r="B27" s="6">
        <v>8.1</v>
      </c>
      <c r="C27" s="9">
        <v>7.05</v>
      </c>
      <c r="D27" s="6">
        <v>6.8</v>
      </c>
      <c r="E27" s="6">
        <v>7.2</v>
      </c>
      <c r="F27" s="6">
        <f t="shared" si="2"/>
        <v>29.15</v>
      </c>
      <c r="H27" s="3" t="s">
        <v>110</v>
      </c>
      <c r="I27" s="6">
        <v>7.6</v>
      </c>
      <c r="J27" s="6">
        <v>7.8</v>
      </c>
      <c r="K27" s="6">
        <v>4.0999999999999996</v>
      </c>
      <c r="L27" s="6">
        <v>7.7</v>
      </c>
      <c r="M27" s="6">
        <f t="shared" si="3"/>
        <v>27.2</v>
      </c>
    </row>
    <row r="28" spans="1:13" x14ac:dyDescent="0.25">
      <c r="A28" s="3"/>
      <c r="B28" s="6">
        <v>32.9</v>
      </c>
      <c r="C28" s="6">
        <v>28.4</v>
      </c>
      <c r="D28" s="6">
        <v>29.45</v>
      </c>
      <c r="E28" s="6">
        <v>30.8</v>
      </c>
      <c r="F28" s="22">
        <f t="shared" si="2"/>
        <v>121.55</v>
      </c>
      <c r="H28" s="3"/>
      <c r="I28" s="6">
        <v>33.4</v>
      </c>
      <c r="J28" s="6">
        <v>32.200000000000003</v>
      </c>
      <c r="K28" s="6">
        <v>29.25</v>
      </c>
      <c r="L28" s="6">
        <v>33.5</v>
      </c>
      <c r="M28" s="22">
        <v>128.35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376A-2A54-455A-920E-F29907A356A6}">
  <dimension ref="A1:M28"/>
  <sheetViews>
    <sheetView workbookViewId="0">
      <selection activeCell="A3" sqref="A3:A11"/>
    </sheetView>
  </sheetViews>
  <sheetFormatPr defaultRowHeight="15" x14ac:dyDescent="0.25"/>
  <cols>
    <col min="1" max="1" width="23.28515625" customWidth="1"/>
    <col min="8" max="8" width="25.42578125" customWidth="1"/>
  </cols>
  <sheetData>
    <row r="1" spans="1:13" x14ac:dyDescent="0.25">
      <c r="A1" s="11" t="s">
        <v>52</v>
      </c>
      <c r="B1" s="13"/>
      <c r="C1" s="13"/>
      <c r="D1" s="13"/>
      <c r="E1" s="13"/>
      <c r="F1" s="13"/>
      <c r="H1" s="11" t="s">
        <v>61</v>
      </c>
      <c r="I1" s="13"/>
      <c r="J1" s="13"/>
      <c r="K1" s="13"/>
      <c r="L1" s="13"/>
      <c r="M1" s="13"/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53</v>
      </c>
      <c r="B3" s="4">
        <v>7.3</v>
      </c>
      <c r="C3" s="4">
        <v>4.7</v>
      </c>
      <c r="D3" s="4">
        <v>5.65</v>
      </c>
      <c r="E3" s="12">
        <v>6.85</v>
      </c>
      <c r="F3" s="12">
        <f t="shared" ref="F3:F12" si="0">SUM(B3:E3)</f>
        <v>24.5</v>
      </c>
      <c r="H3" s="3" t="s">
        <v>62</v>
      </c>
      <c r="I3" s="4">
        <v>7.95</v>
      </c>
      <c r="J3" s="4">
        <v>6.5</v>
      </c>
      <c r="K3" s="4">
        <v>6.65</v>
      </c>
      <c r="L3" s="4">
        <v>7.5</v>
      </c>
      <c r="M3" s="12">
        <f t="shared" ref="M3:M12" si="1">SUM(I3:L3)</f>
        <v>28.6</v>
      </c>
    </row>
    <row r="4" spans="1:13" x14ac:dyDescent="0.25">
      <c r="A4" s="3" t="s">
        <v>54</v>
      </c>
      <c r="B4" s="4">
        <v>7.45</v>
      </c>
      <c r="C4" s="4">
        <v>3.8</v>
      </c>
      <c r="D4" s="4">
        <v>4.9000000000000004</v>
      </c>
      <c r="E4" s="4">
        <v>7.3</v>
      </c>
      <c r="F4" s="12">
        <f t="shared" si="0"/>
        <v>23.45</v>
      </c>
      <c r="H4" s="3" t="s">
        <v>63</v>
      </c>
      <c r="I4" s="12">
        <v>7.75</v>
      </c>
      <c r="J4" s="4">
        <v>6.85</v>
      </c>
      <c r="K4" s="12">
        <v>6.4</v>
      </c>
      <c r="L4" s="12">
        <v>7.3</v>
      </c>
      <c r="M4" s="12">
        <f t="shared" si="1"/>
        <v>28.3</v>
      </c>
    </row>
    <row r="5" spans="1:13" x14ac:dyDescent="0.25">
      <c r="A5" s="3" t="s">
        <v>55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H5" s="3" t="s">
        <v>64</v>
      </c>
      <c r="I5" s="4">
        <v>7.9</v>
      </c>
      <c r="J5" s="12">
        <v>5.95</v>
      </c>
      <c r="K5" s="12">
        <v>6.2</v>
      </c>
      <c r="L5" s="4">
        <v>8.3000000000000007</v>
      </c>
      <c r="M5" s="12">
        <f t="shared" si="1"/>
        <v>28.35</v>
      </c>
    </row>
    <row r="6" spans="1:13" x14ac:dyDescent="0.25">
      <c r="A6" s="3" t="s">
        <v>56</v>
      </c>
      <c r="B6" s="12">
        <v>6.65</v>
      </c>
      <c r="C6" s="4">
        <v>4.8499999999999996</v>
      </c>
      <c r="D6" s="12">
        <v>2</v>
      </c>
      <c r="E6" s="4">
        <v>6.9</v>
      </c>
      <c r="F6" s="12">
        <f t="shared" si="0"/>
        <v>20.399999999999999</v>
      </c>
      <c r="H6" s="3" t="s">
        <v>65</v>
      </c>
      <c r="I6" s="12">
        <v>7.7</v>
      </c>
      <c r="J6" s="12">
        <v>5.55</v>
      </c>
      <c r="K6" s="4">
        <v>6.75</v>
      </c>
      <c r="L6" s="4">
        <v>8</v>
      </c>
      <c r="M6" s="12">
        <f t="shared" si="1"/>
        <v>28</v>
      </c>
    </row>
    <row r="7" spans="1:13" x14ac:dyDescent="0.25">
      <c r="A7" s="3" t="s">
        <v>57</v>
      </c>
      <c r="B7" s="12">
        <v>7</v>
      </c>
      <c r="C7" s="12">
        <v>3.7</v>
      </c>
      <c r="D7" s="4">
        <v>5.15</v>
      </c>
      <c r="E7" s="12">
        <v>6.8</v>
      </c>
      <c r="F7" s="12">
        <f t="shared" si="0"/>
        <v>22.65</v>
      </c>
      <c r="H7" s="3" t="s">
        <v>66</v>
      </c>
      <c r="I7" s="12">
        <v>7.35</v>
      </c>
      <c r="J7" s="4">
        <v>6.25</v>
      </c>
      <c r="K7" s="12">
        <v>6.25</v>
      </c>
      <c r="L7" s="4">
        <v>7.6</v>
      </c>
      <c r="M7" s="12">
        <f t="shared" si="1"/>
        <v>27.450000000000003</v>
      </c>
    </row>
    <row r="8" spans="1:13" x14ac:dyDescent="0.25">
      <c r="A8" s="3" t="s">
        <v>58</v>
      </c>
      <c r="B8" s="4">
        <v>7.2</v>
      </c>
      <c r="C8" s="12">
        <v>3.7</v>
      </c>
      <c r="D8" s="12">
        <v>4.5999999999999996</v>
      </c>
      <c r="E8" s="12">
        <v>6.3</v>
      </c>
      <c r="F8" s="12">
        <f t="shared" si="0"/>
        <v>21.8</v>
      </c>
      <c r="H8" s="3" t="s">
        <v>67</v>
      </c>
      <c r="I8" s="4">
        <v>7.85</v>
      </c>
      <c r="J8" s="4">
        <v>6.7</v>
      </c>
      <c r="K8" s="12">
        <v>5</v>
      </c>
      <c r="L8" s="12">
        <v>7.25</v>
      </c>
      <c r="M8" s="12">
        <f t="shared" si="1"/>
        <v>26.8</v>
      </c>
    </row>
    <row r="9" spans="1:13" x14ac:dyDescent="0.25">
      <c r="A9" s="3" t="s">
        <v>59</v>
      </c>
      <c r="B9" s="4">
        <v>7.5</v>
      </c>
      <c r="C9" s="12">
        <v>3.4</v>
      </c>
      <c r="D9" s="12">
        <v>4.3</v>
      </c>
      <c r="E9" s="4">
        <v>7.1</v>
      </c>
      <c r="F9" s="12">
        <f t="shared" si="0"/>
        <v>22.299999999999997</v>
      </c>
      <c r="H9" s="3" t="s">
        <v>68</v>
      </c>
      <c r="I9" s="12">
        <v>7.7</v>
      </c>
      <c r="J9" s="12">
        <v>6.2</v>
      </c>
      <c r="K9" s="12">
        <v>5.0999999999999996</v>
      </c>
      <c r="L9" s="12">
        <v>6.7</v>
      </c>
      <c r="M9" s="12">
        <f t="shared" si="1"/>
        <v>25.7</v>
      </c>
    </row>
    <row r="10" spans="1:13" x14ac:dyDescent="0.25">
      <c r="A10" s="3" t="s">
        <v>129</v>
      </c>
      <c r="B10" s="12">
        <v>7.2</v>
      </c>
      <c r="C10" s="12">
        <v>3.2</v>
      </c>
      <c r="D10" s="4">
        <v>5.7</v>
      </c>
      <c r="E10" s="4">
        <v>7.6</v>
      </c>
      <c r="F10" s="12">
        <f t="shared" si="0"/>
        <v>23.700000000000003</v>
      </c>
      <c r="H10" s="3" t="s">
        <v>69</v>
      </c>
      <c r="I10" s="12">
        <v>7.6</v>
      </c>
      <c r="J10" s="12">
        <v>4.5</v>
      </c>
      <c r="K10" s="4">
        <v>6.5</v>
      </c>
      <c r="L10" s="12">
        <v>7.3</v>
      </c>
      <c r="M10" s="12">
        <f t="shared" si="1"/>
        <v>25.900000000000002</v>
      </c>
    </row>
    <row r="11" spans="1:13" x14ac:dyDescent="0.25">
      <c r="A11" s="3" t="s">
        <v>60</v>
      </c>
      <c r="B11" s="12">
        <v>6.75</v>
      </c>
      <c r="C11" s="4">
        <v>3.7</v>
      </c>
      <c r="D11" s="12">
        <v>4.55</v>
      </c>
      <c r="E11" s="12">
        <v>6</v>
      </c>
      <c r="F11" s="12">
        <f t="shared" si="0"/>
        <v>21</v>
      </c>
      <c r="H11" s="3" t="s">
        <v>70</v>
      </c>
      <c r="I11" s="4">
        <v>8</v>
      </c>
      <c r="J11" s="12">
        <v>5.35</v>
      </c>
      <c r="K11" s="4">
        <v>6.45</v>
      </c>
      <c r="L11" s="12">
        <v>7.1</v>
      </c>
      <c r="M11" s="12">
        <f t="shared" si="1"/>
        <v>26.9</v>
      </c>
    </row>
    <row r="12" spans="1:13" x14ac:dyDescent="0.25">
      <c r="A12" s="3"/>
      <c r="B12" s="12">
        <v>29.45</v>
      </c>
      <c r="C12" s="12">
        <v>17.05</v>
      </c>
      <c r="D12" s="12">
        <v>21.4</v>
      </c>
      <c r="E12" s="12">
        <v>28.9</v>
      </c>
      <c r="F12" s="24">
        <f t="shared" si="0"/>
        <v>96.800000000000011</v>
      </c>
      <c r="H12" s="3" t="s">
        <v>71</v>
      </c>
      <c r="I12" s="12">
        <v>7.2</v>
      </c>
      <c r="J12" s="12">
        <v>3.4</v>
      </c>
      <c r="K12" s="12">
        <v>4.3</v>
      </c>
      <c r="L12" s="12">
        <v>6.5</v>
      </c>
      <c r="M12" s="12">
        <f t="shared" si="1"/>
        <v>21.4</v>
      </c>
    </row>
    <row r="13" spans="1:13" x14ac:dyDescent="0.25">
      <c r="H13" s="3"/>
      <c r="I13" s="12">
        <v>31.77</v>
      </c>
      <c r="J13" s="12">
        <v>26.3</v>
      </c>
      <c r="K13" s="12">
        <v>26.35</v>
      </c>
      <c r="L13" s="12">
        <v>31.4</v>
      </c>
      <c r="M13" s="25">
        <v>115.75</v>
      </c>
    </row>
    <row r="14" spans="1:13" x14ac:dyDescent="0.25">
      <c r="H14" s="13"/>
      <c r="I14" s="21"/>
      <c r="J14" s="21"/>
      <c r="K14" s="21"/>
      <c r="L14" s="21"/>
      <c r="M14" s="21"/>
    </row>
    <row r="16" spans="1:13" x14ac:dyDescent="0.25">
      <c r="A16" s="20" t="s">
        <v>128</v>
      </c>
      <c r="H16" s="11" t="s">
        <v>6</v>
      </c>
      <c r="I16" s="13"/>
      <c r="J16" s="13"/>
      <c r="K16" s="13"/>
      <c r="L16" s="13"/>
      <c r="M16" s="13"/>
    </row>
    <row r="17" spans="1:13" x14ac:dyDescent="0.25">
      <c r="A17" s="1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H17" s="1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3" t="s">
        <v>72</v>
      </c>
      <c r="B18" s="9">
        <v>8.15</v>
      </c>
      <c r="C18" s="9">
        <v>7.3</v>
      </c>
      <c r="D18" s="6">
        <v>6.45</v>
      </c>
      <c r="E18" s="9">
        <v>8.1</v>
      </c>
      <c r="F18" s="6">
        <f t="shared" ref="F18:F28" si="2">SUM(B18:E18)</f>
        <v>30</v>
      </c>
      <c r="H18" s="3" t="s">
        <v>101</v>
      </c>
      <c r="I18" s="9">
        <v>8.6</v>
      </c>
      <c r="J18" s="9">
        <v>8.15</v>
      </c>
      <c r="K18" s="9">
        <v>8</v>
      </c>
      <c r="L18" s="9">
        <v>8.5500000000000007</v>
      </c>
      <c r="M18" s="6">
        <f t="shared" ref="M18:M28" si="3">SUM(I18:L18)</f>
        <v>33.299999999999997</v>
      </c>
    </row>
    <row r="19" spans="1:13" x14ac:dyDescent="0.25">
      <c r="A19" s="3" t="s">
        <v>73</v>
      </c>
      <c r="B19" s="9">
        <v>8.25</v>
      </c>
      <c r="C19" s="9">
        <v>7.85</v>
      </c>
      <c r="D19" s="6">
        <v>6.4</v>
      </c>
      <c r="E19" s="6">
        <v>7.15</v>
      </c>
      <c r="F19" s="6">
        <f t="shared" si="2"/>
        <v>29.65</v>
      </c>
      <c r="H19" s="3" t="s">
        <v>102</v>
      </c>
      <c r="I19" s="9">
        <v>8.5500000000000007</v>
      </c>
      <c r="J19" s="6">
        <v>7.6</v>
      </c>
      <c r="K19" s="9">
        <v>8.25</v>
      </c>
      <c r="L19" s="6">
        <v>8.1999999999999993</v>
      </c>
      <c r="M19" s="6">
        <f t="shared" si="3"/>
        <v>32.599999999999994</v>
      </c>
    </row>
    <row r="20" spans="1:13" x14ac:dyDescent="0.25">
      <c r="A20" s="3" t="s">
        <v>74</v>
      </c>
      <c r="B20" s="6">
        <v>7.6</v>
      </c>
      <c r="C20" s="6">
        <v>6.45</v>
      </c>
      <c r="D20" s="6">
        <v>4.75</v>
      </c>
      <c r="E20" s="6">
        <v>7.7</v>
      </c>
      <c r="F20" s="6">
        <f t="shared" si="2"/>
        <v>26.5</v>
      </c>
      <c r="H20" s="3" t="s">
        <v>103</v>
      </c>
      <c r="I20" s="6">
        <v>7.75</v>
      </c>
      <c r="J20" s="6">
        <v>7</v>
      </c>
      <c r="K20" s="6">
        <v>7.65</v>
      </c>
      <c r="L20" s="6">
        <v>7.65</v>
      </c>
      <c r="M20" s="6">
        <f t="shared" si="3"/>
        <v>30.049999999999997</v>
      </c>
    </row>
    <row r="21" spans="1:13" x14ac:dyDescent="0.25">
      <c r="A21" s="3" t="s">
        <v>75</v>
      </c>
      <c r="B21" s="6">
        <v>7.8</v>
      </c>
      <c r="C21" s="6">
        <v>6.6</v>
      </c>
      <c r="D21" s="6">
        <v>6.3</v>
      </c>
      <c r="E21" s="6">
        <v>7.45</v>
      </c>
      <c r="F21" s="6">
        <f t="shared" si="2"/>
        <v>28.15</v>
      </c>
      <c r="H21" s="3" t="s">
        <v>104</v>
      </c>
      <c r="I21" s="6">
        <v>8.25</v>
      </c>
      <c r="J21" s="9">
        <v>8.1</v>
      </c>
      <c r="K21" s="9">
        <v>8.1999999999999993</v>
      </c>
      <c r="L21" s="9">
        <v>8.5</v>
      </c>
      <c r="M21" s="6">
        <f t="shared" si="3"/>
        <v>33.049999999999997</v>
      </c>
    </row>
    <row r="22" spans="1:13" x14ac:dyDescent="0.25">
      <c r="A22" s="3" t="s">
        <v>76</v>
      </c>
      <c r="B22" s="9">
        <v>7.9</v>
      </c>
      <c r="C22" s="6">
        <v>6.4</v>
      </c>
      <c r="D22" s="9">
        <v>7.5</v>
      </c>
      <c r="E22" s="9">
        <v>8</v>
      </c>
      <c r="F22" s="6">
        <f t="shared" si="2"/>
        <v>29.8</v>
      </c>
      <c r="H22" s="3" t="s">
        <v>105</v>
      </c>
      <c r="I22" s="6">
        <v>8.15</v>
      </c>
      <c r="J22" s="9">
        <v>8</v>
      </c>
      <c r="K22" s="6">
        <v>6.9</v>
      </c>
      <c r="L22" s="9">
        <v>8.5</v>
      </c>
      <c r="M22" s="6">
        <f t="shared" si="3"/>
        <v>31.549999999999997</v>
      </c>
    </row>
    <row r="23" spans="1:13" x14ac:dyDescent="0.25">
      <c r="A23" s="3" t="s">
        <v>77</v>
      </c>
      <c r="B23" s="9">
        <v>7.85</v>
      </c>
      <c r="C23" s="6">
        <v>6.9</v>
      </c>
      <c r="D23" s="9">
        <v>7.35</v>
      </c>
      <c r="E23" s="9">
        <v>7.9</v>
      </c>
      <c r="F23" s="6">
        <f t="shared" si="2"/>
        <v>30</v>
      </c>
      <c r="H23" s="3" t="s">
        <v>106</v>
      </c>
      <c r="I23" s="9">
        <v>8.6</v>
      </c>
      <c r="J23" s="6">
        <v>7</v>
      </c>
      <c r="K23" s="9">
        <v>8</v>
      </c>
      <c r="L23" s="6">
        <v>8.3000000000000007</v>
      </c>
      <c r="M23" s="6">
        <f t="shared" si="3"/>
        <v>31.900000000000002</v>
      </c>
    </row>
    <row r="24" spans="1:13" x14ac:dyDescent="0.25">
      <c r="A24" s="3" t="s">
        <v>78</v>
      </c>
      <c r="B24" s="6">
        <v>7.8</v>
      </c>
      <c r="C24" s="6">
        <v>6.7</v>
      </c>
      <c r="D24" s="9">
        <v>7.15</v>
      </c>
      <c r="E24" s="6">
        <v>7.3</v>
      </c>
      <c r="F24" s="6">
        <f t="shared" si="2"/>
        <v>28.95</v>
      </c>
      <c r="H24" s="3" t="s">
        <v>107</v>
      </c>
      <c r="I24" s="6">
        <v>8.3000000000000007</v>
      </c>
      <c r="J24" s="9">
        <v>7.7</v>
      </c>
      <c r="K24" s="6">
        <v>7</v>
      </c>
      <c r="L24" s="6">
        <v>8.1</v>
      </c>
      <c r="M24" s="6">
        <f t="shared" si="3"/>
        <v>31.1</v>
      </c>
    </row>
    <row r="25" spans="1:13" x14ac:dyDescent="0.25">
      <c r="A25" s="3" t="s">
        <v>79</v>
      </c>
      <c r="B25" s="6">
        <v>7.7</v>
      </c>
      <c r="C25" s="9">
        <v>7.25</v>
      </c>
      <c r="D25" s="6">
        <v>6.1</v>
      </c>
      <c r="E25" s="6">
        <v>7.5</v>
      </c>
      <c r="F25" s="6">
        <f t="shared" si="2"/>
        <v>28.549999999999997</v>
      </c>
      <c r="H25" s="3" t="s">
        <v>108</v>
      </c>
      <c r="I25" s="6">
        <v>8.25</v>
      </c>
      <c r="J25" s="6">
        <v>7.3</v>
      </c>
      <c r="K25" s="6">
        <v>6.45</v>
      </c>
      <c r="L25" s="9">
        <v>8.3000000000000007</v>
      </c>
      <c r="M25" s="6">
        <f t="shared" si="3"/>
        <v>30.3</v>
      </c>
    </row>
    <row r="26" spans="1:13" x14ac:dyDescent="0.25">
      <c r="A26" s="3" t="s">
        <v>80</v>
      </c>
      <c r="B26" s="6">
        <v>7.85</v>
      </c>
      <c r="C26" s="9">
        <v>6.95</v>
      </c>
      <c r="D26" s="6">
        <v>5.8</v>
      </c>
      <c r="E26" s="9">
        <v>7.85</v>
      </c>
      <c r="F26" s="6">
        <f t="shared" si="2"/>
        <v>28.450000000000003</v>
      </c>
      <c r="H26" s="3" t="s">
        <v>109</v>
      </c>
      <c r="I26" s="9">
        <v>8.5</v>
      </c>
      <c r="J26" s="6">
        <v>6.1</v>
      </c>
      <c r="K26" s="6">
        <v>7.25</v>
      </c>
      <c r="L26" s="6">
        <v>8.1</v>
      </c>
      <c r="M26" s="6">
        <f t="shared" si="3"/>
        <v>29.950000000000003</v>
      </c>
    </row>
    <row r="27" spans="1:13" x14ac:dyDescent="0.25">
      <c r="A27" s="3" t="s">
        <v>81</v>
      </c>
      <c r="B27" s="6">
        <v>7.8</v>
      </c>
      <c r="C27" s="6">
        <v>6.6</v>
      </c>
      <c r="D27" s="9">
        <v>6.5</v>
      </c>
      <c r="E27" s="6">
        <v>6.7</v>
      </c>
      <c r="F27" s="6">
        <f t="shared" si="2"/>
        <v>27.599999999999998</v>
      </c>
      <c r="H27" s="3" t="s">
        <v>110</v>
      </c>
      <c r="I27" s="6">
        <v>0</v>
      </c>
      <c r="J27" s="6">
        <v>7.05</v>
      </c>
      <c r="K27" s="6">
        <v>5.65</v>
      </c>
      <c r="L27" s="6">
        <v>7.1</v>
      </c>
      <c r="M27" s="6">
        <f t="shared" si="3"/>
        <v>19.799999999999997</v>
      </c>
    </row>
    <row r="28" spans="1:13" x14ac:dyDescent="0.25">
      <c r="A28" s="3"/>
      <c r="B28" s="6">
        <v>32.15</v>
      </c>
      <c r="C28" s="6">
        <v>29.35</v>
      </c>
      <c r="D28" s="6">
        <v>28.5</v>
      </c>
      <c r="E28" s="6">
        <v>31.85</v>
      </c>
      <c r="F28" s="23">
        <f t="shared" si="2"/>
        <v>121.85</v>
      </c>
      <c r="H28" s="3"/>
      <c r="I28" s="6">
        <v>34.25</v>
      </c>
      <c r="J28" s="6">
        <v>31.95</v>
      </c>
      <c r="K28" s="6">
        <v>32.450000000000003</v>
      </c>
      <c r="L28" s="6">
        <v>33.85</v>
      </c>
      <c r="M28" s="23">
        <f t="shared" si="3"/>
        <v>132.5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DF48-5A80-4A1E-9EC1-9469E080992F}">
  <dimension ref="A1:M28"/>
  <sheetViews>
    <sheetView workbookViewId="0">
      <selection activeCell="H2" sqref="H2:H13"/>
    </sheetView>
  </sheetViews>
  <sheetFormatPr defaultRowHeight="15" x14ac:dyDescent="0.25"/>
  <cols>
    <col min="1" max="1" width="23.28515625" customWidth="1"/>
    <col min="8" max="8" width="26" customWidth="1"/>
  </cols>
  <sheetData>
    <row r="1" spans="1:13" x14ac:dyDescent="0.25">
      <c r="A1" s="11" t="s">
        <v>131</v>
      </c>
      <c r="B1" s="13"/>
      <c r="C1" s="13"/>
      <c r="D1" s="13"/>
      <c r="E1" s="13"/>
      <c r="F1" s="13"/>
      <c r="H1" s="11" t="s">
        <v>61</v>
      </c>
      <c r="I1" s="13"/>
      <c r="J1" s="13"/>
      <c r="K1" s="13"/>
      <c r="L1" s="13"/>
      <c r="M1" s="13"/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119</v>
      </c>
      <c r="B3" s="4">
        <v>8.1</v>
      </c>
      <c r="C3" s="4">
        <v>6.8</v>
      </c>
      <c r="D3" s="4">
        <v>5.85</v>
      </c>
      <c r="E3" s="4">
        <v>7.8</v>
      </c>
      <c r="F3" s="12">
        <f t="shared" ref="F3:F13" si="0">SUM(B3:E3)</f>
        <v>28.55</v>
      </c>
      <c r="H3" s="3" t="s">
        <v>62</v>
      </c>
      <c r="I3" s="4">
        <v>7.95</v>
      </c>
      <c r="J3" s="4">
        <v>7</v>
      </c>
      <c r="K3" s="12">
        <v>5.8</v>
      </c>
      <c r="L3" s="4">
        <v>7.55</v>
      </c>
      <c r="M3" s="12">
        <f t="shared" ref="M3:M11" si="1">SUM(I3:L3)</f>
        <v>28.3</v>
      </c>
    </row>
    <row r="4" spans="1:13" x14ac:dyDescent="0.25">
      <c r="A4" s="3" t="s">
        <v>120</v>
      </c>
      <c r="B4" s="4">
        <v>8</v>
      </c>
      <c r="C4" s="4">
        <v>6.4</v>
      </c>
      <c r="D4" s="12">
        <v>5.6</v>
      </c>
      <c r="E4" s="4">
        <v>7.6</v>
      </c>
      <c r="F4" s="12">
        <f t="shared" si="0"/>
        <v>27.6</v>
      </c>
      <c r="H4" s="3" t="s">
        <v>63</v>
      </c>
      <c r="I4" s="12">
        <v>7.85</v>
      </c>
      <c r="J4" s="4">
        <v>6.1</v>
      </c>
      <c r="K4" s="4">
        <v>7.45</v>
      </c>
      <c r="L4" s="4">
        <v>7.6</v>
      </c>
      <c r="M4" s="12">
        <f t="shared" si="1"/>
        <v>29</v>
      </c>
    </row>
    <row r="5" spans="1:13" x14ac:dyDescent="0.25">
      <c r="A5" s="3" t="s">
        <v>121</v>
      </c>
      <c r="B5" s="12">
        <v>0</v>
      </c>
      <c r="C5" s="4">
        <v>6</v>
      </c>
      <c r="D5" s="12">
        <v>4.7</v>
      </c>
      <c r="E5" s="12">
        <v>0</v>
      </c>
      <c r="F5" s="12">
        <f t="shared" si="0"/>
        <v>10.7</v>
      </c>
      <c r="H5" s="3" t="s">
        <v>64</v>
      </c>
      <c r="I5" s="4">
        <v>8.3000000000000007</v>
      </c>
      <c r="J5" s="4">
        <v>7.35</v>
      </c>
      <c r="K5" s="4">
        <v>7.25</v>
      </c>
      <c r="L5" s="4">
        <v>7.3</v>
      </c>
      <c r="M5" s="12">
        <f t="shared" si="1"/>
        <v>30.2</v>
      </c>
    </row>
    <row r="6" spans="1:13" x14ac:dyDescent="0.25">
      <c r="A6" s="3" t="s">
        <v>122</v>
      </c>
      <c r="B6" s="4">
        <v>7.9</v>
      </c>
      <c r="C6" s="12">
        <v>5.9</v>
      </c>
      <c r="D6" s="12">
        <v>4.4000000000000004</v>
      </c>
      <c r="E6" s="4">
        <v>7.5</v>
      </c>
      <c r="F6" s="12">
        <f t="shared" si="0"/>
        <v>25.700000000000003</v>
      </c>
      <c r="H6" s="3" t="s">
        <v>65</v>
      </c>
      <c r="I6" s="4">
        <v>8.15</v>
      </c>
      <c r="J6" s="12">
        <v>5.85</v>
      </c>
      <c r="K6" s="4">
        <v>6.65</v>
      </c>
      <c r="L6" s="4">
        <v>7.7</v>
      </c>
      <c r="M6" s="12">
        <f t="shared" si="1"/>
        <v>28.349999999999998</v>
      </c>
    </row>
    <row r="7" spans="1:13" x14ac:dyDescent="0.25">
      <c r="A7" s="3" t="s">
        <v>123</v>
      </c>
      <c r="B7" s="12">
        <v>7.55</v>
      </c>
      <c r="C7" s="4">
        <v>6.2</v>
      </c>
      <c r="D7" s="4">
        <v>6.35</v>
      </c>
      <c r="E7" s="12">
        <v>6.35</v>
      </c>
      <c r="F7" s="12">
        <f t="shared" si="0"/>
        <v>26.450000000000003</v>
      </c>
      <c r="H7" s="3" t="s">
        <v>66</v>
      </c>
      <c r="I7" s="12">
        <v>7.35</v>
      </c>
      <c r="J7" s="12">
        <v>5.3</v>
      </c>
      <c r="K7" s="12">
        <v>5.0999999999999996</v>
      </c>
      <c r="L7" s="12">
        <v>6.35</v>
      </c>
      <c r="M7" s="12">
        <f t="shared" si="1"/>
        <v>24.1</v>
      </c>
    </row>
    <row r="8" spans="1:13" x14ac:dyDescent="0.25">
      <c r="A8" s="3" t="s">
        <v>124</v>
      </c>
      <c r="B8" s="12">
        <v>7.8</v>
      </c>
      <c r="C8" s="12">
        <v>5.8</v>
      </c>
      <c r="D8" s="4">
        <v>6.1</v>
      </c>
      <c r="E8" s="12">
        <v>6.75</v>
      </c>
      <c r="F8" s="12">
        <f t="shared" si="0"/>
        <v>26.45</v>
      </c>
      <c r="H8" s="3" t="s">
        <v>67</v>
      </c>
      <c r="I8" s="12">
        <v>7.9</v>
      </c>
      <c r="J8" s="4">
        <v>6.05</v>
      </c>
      <c r="K8" s="12">
        <v>5.6</v>
      </c>
      <c r="L8" s="12">
        <v>7</v>
      </c>
      <c r="M8" s="12">
        <f t="shared" si="1"/>
        <v>26.549999999999997</v>
      </c>
    </row>
    <row r="9" spans="1:13" x14ac:dyDescent="0.25">
      <c r="A9" s="3" t="s">
        <v>125</v>
      </c>
      <c r="B9" s="12">
        <v>7.7</v>
      </c>
      <c r="C9" s="12">
        <v>4.9000000000000004</v>
      </c>
      <c r="D9" s="4">
        <v>5.95</v>
      </c>
      <c r="E9" s="12">
        <v>6.85</v>
      </c>
      <c r="F9" s="12">
        <f t="shared" si="0"/>
        <v>25.4</v>
      </c>
      <c r="H9" s="3" t="s">
        <v>68</v>
      </c>
      <c r="I9" s="12">
        <v>7.9</v>
      </c>
      <c r="J9" s="12">
        <v>5.95</v>
      </c>
      <c r="K9" s="12">
        <v>5.5</v>
      </c>
      <c r="L9" s="12">
        <v>6</v>
      </c>
      <c r="M9" s="12">
        <f t="shared" si="1"/>
        <v>25.35</v>
      </c>
    </row>
    <row r="10" spans="1:13" x14ac:dyDescent="0.25">
      <c r="A10" s="3" t="s">
        <v>126</v>
      </c>
      <c r="B10" s="4">
        <v>8</v>
      </c>
      <c r="C10" s="12">
        <v>5.6</v>
      </c>
      <c r="D10" s="12">
        <v>4.5999999999999996</v>
      </c>
      <c r="E10" s="4">
        <v>7.25</v>
      </c>
      <c r="F10" s="12">
        <f t="shared" si="0"/>
        <v>25.45</v>
      </c>
      <c r="H10" s="3" t="s">
        <v>69</v>
      </c>
      <c r="I10" s="12">
        <v>7.55</v>
      </c>
      <c r="J10" s="12">
        <v>4</v>
      </c>
      <c r="K10" s="4">
        <v>6.95</v>
      </c>
      <c r="L10" s="12">
        <v>7.15</v>
      </c>
      <c r="M10" s="12">
        <f t="shared" si="1"/>
        <v>25.65</v>
      </c>
    </row>
    <row r="11" spans="1:13" x14ac:dyDescent="0.25">
      <c r="A11" s="3" t="s">
        <v>127</v>
      </c>
      <c r="B11" s="12">
        <v>7.5</v>
      </c>
      <c r="C11" s="12">
        <v>5.5</v>
      </c>
      <c r="D11" s="12">
        <v>4</v>
      </c>
      <c r="E11" s="12">
        <v>6.25</v>
      </c>
      <c r="F11" s="12">
        <f t="shared" si="0"/>
        <v>23.25</v>
      </c>
      <c r="H11" s="3" t="s">
        <v>70</v>
      </c>
      <c r="I11" s="4">
        <v>8.0500000000000007</v>
      </c>
      <c r="J11" s="12">
        <v>6.05</v>
      </c>
      <c r="K11" s="12">
        <v>5.5</v>
      </c>
      <c r="L11" s="12">
        <v>6.6</v>
      </c>
      <c r="M11" s="12">
        <f t="shared" si="1"/>
        <v>26.200000000000003</v>
      </c>
    </row>
    <row r="12" spans="1:13" x14ac:dyDescent="0.25">
      <c r="A12" s="3" t="s">
        <v>130</v>
      </c>
      <c r="B12" s="12">
        <v>7.85</v>
      </c>
      <c r="C12" s="12">
        <v>3.9</v>
      </c>
      <c r="D12" s="12">
        <v>4</v>
      </c>
      <c r="E12" s="12">
        <v>5.7</v>
      </c>
      <c r="F12" s="12">
        <f t="shared" si="0"/>
        <v>21.45</v>
      </c>
      <c r="H12" s="3" t="s">
        <v>71</v>
      </c>
      <c r="I12" s="12">
        <v>0</v>
      </c>
      <c r="J12" s="12">
        <v>0</v>
      </c>
      <c r="K12" s="12">
        <v>0</v>
      </c>
      <c r="L12" s="12">
        <v>0</v>
      </c>
      <c r="M12" s="12"/>
    </row>
    <row r="13" spans="1:13" x14ac:dyDescent="0.25">
      <c r="A13" s="13"/>
      <c r="B13" s="3">
        <v>32</v>
      </c>
      <c r="C13" s="3">
        <v>25.4</v>
      </c>
      <c r="D13" s="3">
        <v>24.25</v>
      </c>
      <c r="E13" s="3">
        <v>30.15</v>
      </c>
      <c r="F13" s="26">
        <f t="shared" si="0"/>
        <v>111.80000000000001</v>
      </c>
      <c r="H13" s="3"/>
      <c r="I13" s="12">
        <v>32.450000000000003</v>
      </c>
      <c r="J13" s="12">
        <v>26.5</v>
      </c>
      <c r="K13" s="12">
        <v>28.3</v>
      </c>
      <c r="L13" s="12">
        <v>30.15</v>
      </c>
      <c r="M13" s="27">
        <f>SUM(I13:L13)</f>
        <v>117.4</v>
      </c>
    </row>
    <row r="14" spans="1:13" x14ac:dyDescent="0.25">
      <c r="H14" s="13"/>
      <c r="I14" s="21"/>
      <c r="J14" s="21"/>
      <c r="K14" s="21"/>
      <c r="L14" s="21"/>
      <c r="M14" s="21"/>
    </row>
    <row r="16" spans="1:13" x14ac:dyDescent="0.25">
      <c r="A16" s="20" t="s">
        <v>128</v>
      </c>
      <c r="H16" s="11" t="s">
        <v>6</v>
      </c>
      <c r="I16" s="13"/>
      <c r="J16" s="13"/>
      <c r="K16" s="13"/>
      <c r="L16" s="13"/>
      <c r="M16" s="13"/>
    </row>
    <row r="17" spans="1:13" x14ac:dyDescent="0.25">
      <c r="A17" s="1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H17" s="1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3" t="s">
        <v>72</v>
      </c>
      <c r="B18" s="9">
        <v>8.1</v>
      </c>
      <c r="C18" s="9">
        <v>7.4</v>
      </c>
      <c r="D18" s="9">
        <v>7.2</v>
      </c>
      <c r="E18" s="9">
        <v>8</v>
      </c>
      <c r="F18" s="6">
        <f t="shared" ref="F18:F28" si="2">SUM(B18:E18)</f>
        <v>30.7</v>
      </c>
      <c r="H18" s="3" t="s">
        <v>101</v>
      </c>
      <c r="I18" s="9">
        <v>8.5500000000000007</v>
      </c>
      <c r="J18" s="9">
        <v>8.0500000000000007</v>
      </c>
      <c r="K18" s="9">
        <v>8.4</v>
      </c>
      <c r="L18" s="9">
        <v>8.85</v>
      </c>
      <c r="M18" s="6">
        <f t="shared" ref="M18:M28" si="3">SUM(I18:L18)</f>
        <v>33.85</v>
      </c>
    </row>
    <row r="19" spans="1:13" x14ac:dyDescent="0.25">
      <c r="A19" s="3" t="s">
        <v>73</v>
      </c>
      <c r="B19" s="9">
        <v>8.5</v>
      </c>
      <c r="C19" s="9">
        <v>7.95</v>
      </c>
      <c r="D19" s="6">
        <v>6.85</v>
      </c>
      <c r="E19" s="6">
        <v>7.05</v>
      </c>
      <c r="F19" s="6">
        <f t="shared" si="2"/>
        <v>30.349999999999998</v>
      </c>
      <c r="H19" s="3" t="s">
        <v>102</v>
      </c>
      <c r="I19" s="9">
        <v>8.5500000000000007</v>
      </c>
      <c r="J19" s="6">
        <v>7.6</v>
      </c>
      <c r="K19" s="6">
        <v>6.3</v>
      </c>
      <c r="L19" s="6">
        <v>8.4499999999999993</v>
      </c>
      <c r="M19" s="6">
        <f t="shared" si="3"/>
        <v>30.9</v>
      </c>
    </row>
    <row r="20" spans="1:13" x14ac:dyDescent="0.25">
      <c r="A20" s="3" t="s">
        <v>74</v>
      </c>
      <c r="B20" s="6">
        <v>7.5</v>
      </c>
      <c r="C20" s="6">
        <v>6.1</v>
      </c>
      <c r="D20" s="6">
        <v>6.55</v>
      </c>
      <c r="E20" s="6">
        <v>7.55</v>
      </c>
      <c r="F20" s="6">
        <f t="shared" si="2"/>
        <v>27.7</v>
      </c>
      <c r="H20" s="3" t="s">
        <v>103</v>
      </c>
      <c r="I20" s="6">
        <v>7.9</v>
      </c>
      <c r="J20" s="6">
        <v>7.3</v>
      </c>
      <c r="K20" s="9">
        <v>8.3000000000000007</v>
      </c>
      <c r="L20" s="6">
        <v>6.7</v>
      </c>
      <c r="M20" s="6">
        <f t="shared" si="3"/>
        <v>30.2</v>
      </c>
    </row>
    <row r="21" spans="1:13" x14ac:dyDescent="0.25">
      <c r="A21" s="3" t="s">
        <v>75</v>
      </c>
      <c r="B21" s="6">
        <v>7.95</v>
      </c>
      <c r="C21" s="6">
        <v>6.55</v>
      </c>
      <c r="D21" s="6">
        <v>6.15</v>
      </c>
      <c r="E21" s="6">
        <v>7.25</v>
      </c>
      <c r="F21" s="6">
        <f t="shared" si="2"/>
        <v>27.9</v>
      </c>
      <c r="H21" s="3" t="s">
        <v>104</v>
      </c>
      <c r="I21" s="6">
        <v>8.3000000000000007</v>
      </c>
      <c r="J21" s="9">
        <v>7.9</v>
      </c>
      <c r="K21" s="6">
        <v>7.6</v>
      </c>
      <c r="L21" s="9">
        <v>8.8000000000000007</v>
      </c>
      <c r="M21" s="6">
        <f t="shared" si="3"/>
        <v>32.600000000000009</v>
      </c>
    </row>
    <row r="22" spans="1:13" x14ac:dyDescent="0.25">
      <c r="A22" s="3" t="s">
        <v>76</v>
      </c>
      <c r="B22" s="9">
        <v>8.25</v>
      </c>
      <c r="C22" s="6">
        <v>6.15</v>
      </c>
      <c r="D22" s="9">
        <v>7.45</v>
      </c>
      <c r="E22" s="9">
        <v>7.75</v>
      </c>
      <c r="F22" s="6">
        <f t="shared" si="2"/>
        <v>29.6</v>
      </c>
      <c r="H22" s="3" t="s">
        <v>105</v>
      </c>
      <c r="I22" s="6">
        <v>8.35</v>
      </c>
      <c r="J22" s="9">
        <v>7.9</v>
      </c>
      <c r="K22" s="6">
        <v>7.65</v>
      </c>
      <c r="L22" s="6">
        <v>8.6</v>
      </c>
      <c r="M22" s="6">
        <f t="shared" si="3"/>
        <v>32.5</v>
      </c>
    </row>
    <row r="23" spans="1:13" x14ac:dyDescent="0.25">
      <c r="A23" s="3" t="s">
        <v>77</v>
      </c>
      <c r="B23" s="9">
        <v>8.3000000000000007</v>
      </c>
      <c r="C23" s="6">
        <v>6.4</v>
      </c>
      <c r="D23" s="9">
        <v>8.3000000000000007</v>
      </c>
      <c r="E23" s="7">
        <v>7.6</v>
      </c>
      <c r="F23" s="6">
        <f t="shared" si="2"/>
        <v>30.6</v>
      </c>
      <c r="H23" s="3" t="s">
        <v>106</v>
      </c>
      <c r="I23" s="9">
        <v>8.6999999999999993</v>
      </c>
      <c r="J23" s="6">
        <v>6.7</v>
      </c>
      <c r="K23" s="9">
        <v>8.75</v>
      </c>
      <c r="L23" s="9">
        <v>8.9</v>
      </c>
      <c r="M23" s="6">
        <f t="shared" si="3"/>
        <v>33.049999999999997</v>
      </c>
    </row>
    <row r="24" spans="1:13" x14ac:dyDescent="0.25">
      <c r="A24" s="3" t="s">
        <v>78</v>
      </c>
      <c r="B24" s="6">
        <v>8</v>
      </c>
      <c r="C24" s="9">
        <v>6.9</v>
      </c>
      <c r="D24" s="9">
        <v>7.15</v>
      </c>
      <c r="E24" s="9">
        <v>7.95</v>
      </c>
      <c r="F24" s="6">
        <f t="shared" si="2"/>
        <v>30</v>
      </c>
      <c r="H24" s="3" t="s">
        <v>107</v>
      </c>
      <c r="I24" s="6">
        <v>8.1</v>
      </c>
      <c r="J24" s="9">
        <v>7.65</v>
      </c>
      <c r="K24" s="6">
        <v>6.4</v>
      </c>
      <c r="L24" s="9">
        <v>8.8000000000000007</v>
      </c>
      <c r="M24" s="6">
        <f t="shared" si="3"/>
        <v>30.95</v>
      </c>
    </row>
    <row r="25" spans="1:13" x14ac:dyDescent="0.25">
      <c r="A25" s="3" t="s">
        <v>79</v>
      </c>
      <c r="B25" s="6">
        <v>7.8</v>
      </c>
      <c r="C25" s="6">
        <v>5.8</v>
      </c>
      <c r="D25" s="6">
        <v>6.25</v>
      </c>
      <c r="E25" s="6">
        <v>6.25</v>
      </c>
      <c r="F25" s="6">
        <f t="shared" si="2"/>
        <v>26.1</v>
      </c>
      <c r="H25" s="3" t="s">
        <v>108</v>
      </c>
      <c r="I25" s="6">
        <v>0</v>
      </c>
      <c r="J25" s="6">
        <v>0</v>
      </c>
      <c r="K25" s="6">
        <v>0</v>
      </c>
      <c r="L25" s="6">
        <v>0</v>
      </c>
      <c r="M25" s="6">
        <f t="shared" si="3"/>
        <v>0</v>
      </c>
    </row>
    <row r="26" spans="1:13" x14ac:dyDescent="0.25">
      <c r="A26" s="3" t="s">
        <v>80</v>
      </c>
      <c r="B26" s="6">
        <v>8.0500000000000007</v>
      </c>
      <c r="C26" s="6">
        <v>6.4</v>
      </c>
      <c r="D26" s="6">
        <v>6.1</v>
      </c>
      <c r="E26" s="9">
        <v>7.7</v>
      </c>
      <c r="F26" s="6">
        <f t="shared" si="2"/>
        <v>28.25</v>
      </c>
      <c r="H26" s="3" t="s">
        <v>109</v>
      </c>
      <c r="I26" s="9">
        <v>8.5</v>
      </c>
      <c r="J26" s="6">
        <v>7.1</v>
      </c>
      <c r="K26" s="9">
        <v>8.25</v>
      </c>
      <c r="L26" s="6">
        <v>8.0500000000000007</v>
      </c>
      <c r="M26" s="6">
        <f t="shared" si="3"/>
        <v>31.900000000000002</v>
      </c>
    </row>
    <row r="27" spans="1:13" x14ac:dyDescent="0.25">
      <c r="A27" s="3" t="s">
        <v>81</v>
      </c>
      <c r="B27" s="6">
        <v>7.8</v>
      </c>
      <c r="C27" s="9">
        <v>6.6</v>
      </c>
      <c r="D27" s="6">
        <v>7.1</v>
      </c>
      <c r="E27" s="6">
        <v>7.2</v>
      </c>
      <c r="F27" s="6">
        <f t="shared" si="2"/>
        <v>28.7</v>
      </c>
      <c r="H27" s="3" t="s">
        <v>110</v>
      </c>
      <c r="I27" s="6">
        <v>0</v>
      </c>
      <c r="J27" s="6">
        <v>0</v>
      </c>
      <c r="K27" s="6">
        <v>0</v>
      </c>
      <c r="L27" s="6">
        <v>0</v>
      </c>
      <c r="M27" s="6">
        <f t="shared" si="3"/>
        <v>0</v>
      </c>
    </row>
    <row r="28" spans="1:13" x14ac:dyDescent="0.25">
      <c r="A28" s="3"/>
      <c r="B28" s="6">
        <v>33.15</v>
      </c>
      <c r="C28" s="6">
        <v>28.85</v>
      </c>
      <c r="D28" s="6">
        <v>30.1</v>
      </c>
      <c r="E28" s="6">
        <v>31.4</v>
      </c>
      <c r="F28" s="28">
        <f t="shared" si="2"/>
        <v>123.5</v>
      </c>
      <c r="H28" s="3"/>
      <c r="I28" s="6">
        <v>34.299999999999997</v>
      </c>
      <c r="J28" s="6">
        <v>31.5</v>
      </c>
      <c r="K28" s="6">
        <v>33.700000000000003</v>
      </c>
      <c r="L28" s="6">
        <v>35.35</v>
      </c>
      <c r="M28" s="28">
        <f t="shared" si="3"/>
        <v>134.85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2B7C-9DE4-4D13-92F1-D9E9A31230D7}">
  <dimension ref="A1:M28"/>
  <sheetViews>
    <sheetView workbookViewId="0">
      <selection sqref="A1:M28"/>
    </sheetView>
  </sheetViews>
  <sheetFormatPr defaultRowHeight="15" x14ac:dyDescent="0.25"/>
  <cols>
    <col min="1" max="1" width="26.140625" customWidth="1"/>
    <col min="8" max="8" width="26.5703125" customWidth="1"/>
  </cols>
  <sheetData>
    <row r="1" spans="1:13" x14ac:dyDescent="0.25">
      <c r="A1" s="11" t="s">
        <v>131</v>
      </c>
      <c r="B1" s="13"/>
      <c r="C1" s="13"/>
      <c r="D1" s="13"/>
      <c r="E1" s="13"/>
      <c r="F1" s="13"/>
      <c r="G1" s="13"/>
      <c r="H1" s="11" t="s">
        <v>82</v>
      </c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G2" s="13"/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119</v>
      </c>
      <c r="B3" s="4">
        <v>8.25</v>
      </c>
      <c r="C3" s="4">
        <v>7.05</v>
      </c>
      <c r="D3" s="3">
        <v>6.3</v>
      </c>
      <c r="E3" s="4">
        <v>7.25</v>
      </c>
      <c r="F3" s="3">
        <f t="shared" ref="F3:F13" si="0">SUM(B3:E3)</f>
        <v>28.85</v>
      </c>
      <c r="G3" s="13"/>
      <c r="H3" s="3" t="s">
        <v>83</v>
      </c>
      <c r="I3" s="4">
        <v>7.5</v>
      </c>
      <c r="J3" s="4">
        <v>4.55</v>
      </c>
      <c r="K3" s="4">
        <v>5</v>
      </c>
      <c r="L3" s="4">
        <v>6.85</v>
      </c>
      <c r="M3" s="3">
        <f t="shared" ref="M3:M9" si="1">SUM(I3:L3)</f>
        <v>23.9</v>
      </c>
    </row>
    <row r="4" spans="1:13" x14ac:dyDescent="0.25">
      <c r="A4" s="3" t="s">
        <v>120</v>
      </c>
      <c r="B4" s="4">
        <v>8.1</v>
      </c>
      <c r="C4" s="3">
        <v>6.3</v>
      </c>
      <c r="D4" s="3">
        <v>5.9</v>
      </c>
      <c r="E4" s="3">
        <v>6.95</v>
      </c>
      <c r="F4" s="3">
        <f t="shared" si="0"/>
        <v>27.249999999999996</v>
      </c>
      <c r="H4" s="3" t="s">
        <v>84</v>
      </c>
      <c r="I4" s="4">
        <v>7.6</v>
      </c>
      <c r="J4" s="4">
        <v>3.3</v>
      </c>
      <c r="K4" s="4">
        <v>5.6</v>
      </c>
      <c r="L4" s="4">
        <v>5.4</v>
      </c>
      <c r="M4" s="3">
        <f t="shared" si="1"/>
        <v>21.9</v>
      </c>
    </row>
    <row r="5" spans="1:13" x14ac:dyDescent="0.25">
      <c r="A5" s="3" t="s">
        <v>121</v>
      </c>
      <c r="B5" s="4">
        <v>8.35</v>
      </c>
      <c r="C5" s="4">
        <v>6.45</v>
      </c>
      <c r="D5" s="4">
        <v>6.6</v>
      </c>
      <c r="E5" s="3">
        <v>6.4</v>
      </c>
      <c r="F5" s="3">
        <f t="shared" si="0"/>
        <v>27.799999999999997</v>
      </c>
      <c r="H5" s="3" t="s">
        <v>85</v>
      </c>
      <c r="I5" s="4">
        <v>7.3</v>
      </c>
      <c r="J5" s="4">
        <v>3.7</v>
      </c>
      <c r="K5" s="4">
        <v>4.7</v>
      </c>
      <c r="L5" s="3">
        <v>4.25</v>
      </c>
      <c r="M5" s="3">
        <f t="shared" si="1"/>
        <v>19.95</v>
      </c>
    </row>
    <row r="6" spans="1:13" x14ac:dyDescent="0.25">
      <c r="A6" s="3" t="s">
        <v>122</v>
      </c>
      <c r="B6" s="3">
        <v>8.0500000000000007</v>
      </c>
      <c r="C6" s="4">
        <v>6.5</v>
      </c>
      <c r="D6" s="4">
        <v>6.5</v>
      </c>
      <c r="E6" s="3">
        <v>6.9</v>
      </c>
      <c r="F6" s="3">
        <f t="shared" si="0"/>
        <v>27.950000000000003</v>
      </c>
      <c r="H6" s="3" t="s">
        <v>86</v>
      </c>
      <c r="I6" s="3">
        <v>7</v>
      </c>
      <c r="J6" s="3">
        <v>2.2999999999999998</v>
      </c>
      <c r="K6" s="3">
        <v>4.4000000000000004</v>
      </c>
      <c r="L6" s="3">
        <v>4.2</v>
      </c>
      <c r="M6" s="3">
        <f t="shared" si="1"/>
        <v>17.900000000000002</v>
      </c>
    </row>
    <row r="7" spans="1:13" x14ac:dyDescent="0.25">
      <c r="A7" s="3" t="s">
        <v>123</v>
      </c>
      <c r="B7" s="3">
        <v>7.7</v>
      </c>
      <c r="C7" s="3">
        <v>6.2</v>
      </c>
      <c r="D7" s="4">
        <v>6.3</v>
      </c>
      <c r="E7" s="3">
        <v>6.9</v>
      </c>
      <c r="F7" s="3">
        <f t="shared" si="0"/>
        <v>27.1</v>
      </c>
      <c r="H7" s="3" t="s">
        <v>88</v>
      </c>
      <c r="I7" s="4">
        <v>7.15</v>
      </c>
      <c r="J7" s="3">
        <v>2.5</v>
      </c>
      <c r="K7" s="4">
        <v>5.0999999999999996</v>
      </c>
      <c r="L7" s="3">
        <v>4.2</v>
      </c>
      <c r="M7" s="3">
        <f t="shared" si="1"/>
        <v>18.95</v>
      </c>
    </row>
    <row r="8" spans="1:13" x14ac:dyDescent="0.25">
      <c r="A8" s="3" t="s">
        <v>124</v>
      </c>
      <c r="B8" s="3">
        <v>8</v>
      </c>
      <c r="C8" s="3">
        <v>5.8</v>
      </c>
      <c r="D8" s="3">
        <v>4.0999999999999996</v>
      </c>
      <c r="E8" s="4">
        <v>7</v>
      </c>
      <c r="F8" s="3">
        <f t="shared" si="0"/>
        <v>24.9</v>
      </c>
      <c r="H8" s="3" t="s">
        <v>89</v>
      </c>
      <c r="I8" s="3">
        <v>7.05</v>
      </c>
      <c r="J8" s="3">
        <v>2.35</v>
      </c>
      <c r="K8" s="3">
        <v>3.1</v>
      </c>
      <c r="L8" s="4">
        <v>5.0999999999999996</v>
      </c>
      <c r="M8" s="3">
        <f t="shared" si="1"/>
        <v>17.600000000000001</v>
      </c>
    </row>
    <row r="9" spans="1:13" x14ac:dyDescent="0.25">
      <c r="A9" s="3" t="s">
        <v>125</v>
      </c>
      <c r="B9" s="4">
        <v>8.1</v>
      </c>
      <c r="C9" s="3">
        <v>4.8</v>
      </c>
      <c r="D9" s="3">
        <v>6</v>
      </c>
      <c r="E9" s="3">
        <v>6.85</v>
      </c>
      <c r="F9" s="3">
        <f t="shared" si="0"/>
        <v>25.75</v>
      </c>
      <c r="H9" s="3" t="s">
        <v>90</v>
      </c>
      <c r="I9" s="3">
        <v>6.95</v>
      </c>
      <c r="J9" s="4">
        <v>3</v>
      </c>
      <c r="K9" s="3">
        <v>3.6</v>
      </c>
      <c r="L9" s="4">
        <v>4.3</v>
      </c>
      <c r="M9" s="3">
        <f t="shared" si="1"/>
        <v>17.849999999999998</v>
      </c>
    </row>
    <row r="10" spans="1:13" x14ac:dyDescent="0.25">
      <c r="A10" s="3" t="s">
        <v>126</v>
      </c>
      <c r="B10" s="3">
        <v>7.9</v>
      </c>
      <c r="C10" s="4">
        <v>6.4</v>
      </c>
      <c r="D10" s="4">
        <v>6.6</v>
      </c>
      <c r="E10" s="4">
        <v>7.25</v>
      </c>
      <c r="F10" s="3">
        <f t="shared" si="0"/>
        <v>28.15</v>
      </c>
      <c r="I10" s="3"/>
      <c r="J10" s="3"/>
      <c r="K10" s="3"/>
      <c r="L10" s="3"/>
      <c r="M10" s="3"/>
    </row>
    <row r="11" spans="1:13" x14ac:dyDescent="0.25">
      <c r="A11" s="3" t="s">
        <v>127</v>
      </c>
      <c r="B11" s="3">
        <v>7.35</v>
      </c>
      <c r="C11" s="3">
        <v>5.95</v>
      </c>
      <c r="D11" s="3">
        <v>4.4000000000000004</v>
      </c>
      <c r="E11" s="4">
        <v>7.1</v>
      </c>
      <c r="F11" s="3">
        <f t="shared" si="0"/>
        <v>24.800000000000004</v>
      </c>
      <c r="H11" s="3"/>
      <c r="I11" s="3"/>
      <c r="J11" s="3"/>
      <c r="K11" s="3"/>
      <c r="L11" s="3"/>
      <c r="M11" s="3"/>
    </row>
    <row r="12" spans="1:13" x14ac:dyDescent="0.25">
      <c r="A12" s="3" t="s">
        <v>130</v>
      </c>
      <c r="B12" s="3">
        <v>7.95</v>
      </c>
      <c r="C12" s="3">
        <v>3.95</v>
      </c>
      <c r="D12" s="3">
        <v>5</v>
      </c>
      <c r="E12" s="3">
        <v>6.4</v>
      </c>
      <c r="F12" s="3">
        <f t="shared" si="0"/>
        <v>23.299999999999997</v>
      </c>
      <c r="H12" s="3"/>
      <c r="I12" s="3"/>
      <c r="J12" s="3"/>
      <c r="K12" s="3"/>
      <c r="L12" s="3"/>
      <c r="M12" s="3"/>
    </row>
    <row r="13" spans="1:13" x14ac:dyDescent="0.25">
      <c r="A13" s="13"/>
      <c r="B13" s="3">
        <v>32.799999999999997</v>
      </c>
      <c r="C13" s="3">
        <v>26.4</v>
      </c>
      <c r="D13" s="3">
        <v>26</v>
      </c>
      <c r="E13" s="3">
        <v>28.6</v>
      </c>
      <c r="F13" s="29">
        <f t="shared" si="0"/>
        <v>113.79999999999998</v>
      </c>
      <c r="H13" s="3"/>
      <c r="I13" s="3">
        <v>29.55</v>
      </c>
      <c r="J13" s="3">
        <v>14.55</v>
      </c>
      <c r="K13" s="3">
        <v>20.399999999999999</v>
      </c>
      <c r="L13" s="3">
        <v>21.65</v>
      </c>
      <c r="M13" s="31">
        <f>SUM(I13:L13)</f>
        <v>86.15</v>
      </c>
    </row>
    <row r="14" spans="1:13" x14ac:dyDescent="0.25">
      <c r="H14" s="13"/>
      <c r="I14" s="21"/>
      <c r="J14" s="21"/>
      <c r="K14" s="21"/>
      <c r="L14" s="21"/>
      <c r="M14" s="21"/>
    </row>
    <row r="16" spans="1:13" x14ac:dyDescent="0.25">
      <c r="A16" s="20" t="s">
        <v>128</v>
      </c>
      <c r="H16" s="11" t="s">
        <v>6</v>
      </c>
      <c r="I16" s="13"/>
      <c r="J16" s="13"/>
      <c r="K16" s="13"/>
      <c r="L16" s="13"/>
      <c r="M16" s="13"/>
    </row>
    <row r="17" spans="1:13" x14ac:dyDescent="0.25">
      <c r="A17" s="1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H17" s="1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3" t="s">
        <v>72</v>
      </c>
      <c r="B18" s="9">
        <v>8</v>
      </c>
      <c r="C18" s="9">
        <v>7.1</v>
      </c>
      <c r="D18" s="9">
        <v>8.3000000000000007</v>
      </c>
      <c r="E18" s="9">
        <v>7.55</v>
      </c>
      <c r="F18" s="7">
        <f t="shared" ref="F18:F28" si="2">SUM(B18:E18)</f>
        <v>30.95</v>
      </c>
      <c r="H18" s="3" t="s">
        <v>101</v>
      </c>
      <c r="I18" s="9">
        <v>8.4</v>
      </c>
      <c r="J18" s="9">
        <v>8.1</v>
      </c>
      <c r="K18" s="7">
        <v>7.75</v>
      </c>
      <c r="L18" s="6">
        <v>8.25</v>
      </c>
      <c r="M18" s="7">
        <f t="shared" ref="M18:M28" si="3">SUM(I18:L18)</f>
        <v>32.5</v>
      </c>
    </row>
    <row r="19" spans="1:13" x14ac:dyDescent="0.25">
      <c r="A19" s="3" t="s">
        <v>73</v>
      </c>
      <c r="B19" s="9">
        <v>8.4499999999999993</v>
      </c>
      <c r="C19" s="9">
        <v>7.6</v>
      </c>
      <c r="D19" s="9">
        <v>8.1</v>
      </c>
      <c r="E19" s="7">
        <v>7.05</v>
      </c>
      <c r="F19" s="7">
        <f t="shared" si="2"/>
        <v>31.2</v>
      </c>
      <c r="H19" s="3" t="s">
        <v>102</v>
      </c>
      <c r="I19" s="9">
        <v>8.6</v>
      </c>
      <c r="J19" s="9">
        <v>7.5</v>
      </c>
      <c r="K19" s="7">
        <v>7.55</v>
      </c>
      <c r="L19" s="9">
        <v>8.75</v>
      </c>
      <c r="M19" s="7">
        <f t="shared" si="3"/>
        <v>32.400000000000006</v>
      </c>
    </row>
    <row r="20" spans="1:13" x14ac:dyDescent="0.25">
      <c r="A20" s="3" t="s">
        <v>74</v>
      </c>
      <c r="B20" s="9">
        <v>8.1</v>
      </c>
      <c r="C20" s="7">
        <v>6.5</v>
      </c>
      <c r="D20" s="7">
        <v>7.6</v>
      </c>
      <c r="E20" s="7">
        <v>6.8</v>
      </c>
      <c r="F20" s="7">
        <f t="shared" si="2"/>
        <v>29</v>
      </c>
      <c r="H20" s="3" t="s">
        <v>103</v>
      </c>
      <c r="I20" s="7">
        <v>0</v>
      </c>
      <c r="J20" s="7">
        <v>0</v>
      </c>
      <c r="K20" s="7">
        <v>0</v>
      </c>
      <c r="L20" s="7">
        <v>0</v>
      </c>
      <c r="M20" s="7">
        <f t="shared" si="3"/>
        <v>0</v>
      </c>
    </row>
    <row r="21" spans="1:13" x14ac:dyDescent="0.25">
      <c r="A21" s="3" t="s">
        <v>75</v>
      </c>
      <c r="B21" s="7">
        <v>7.7</v>
      </c>
      <c r="C21" s="7">
        <v>6.6</v>
      </c>
      <c r="D21" s="7">
        <v>7</v>
      </c>
      <c r="E21" s="7">
        <v>7.15</v>
      </c>
      <c r="F21" s="7">
        <f t="shared" si="2"/>
        <v>28.450000000000003</v>
      </c>
      <c r="H21" s="3" t="s">
        <v>104</v>
      </c>
      <c r="I21" s="7">
        <v>8.3000000000000007</v>
      </c>
      <c r="J21" s="9">
        <v>7.45</v>
      </c>
      <c r="K21" s="9">
        <v>8.15</v>
      </c>
      <c r="L21" s="9">
        <v>8.5</v>
      </c>
      <c r="M21" s="7">
        <f t="shared" si="3"/>
        <v>32.4</v>
      </c>
    </row>
    <row r="22" spans="1:13" x14ac:dyDescent="0.25">
      <c r="A22" s="3" t="s">
        <v>76</v>
      </c>
      <c r="B22" s="7">
        <v>7.6</v>
      </c>
      <c r="C22" s="7">
        <v>6.4</v>
      </c>
      <c r="D22" s="7">
        <v>7.1</v>
      </c>
      <c r="E22" s="9">
        <v>7.5</v>
      </c>
      <c r="F22" s="7">
        <f t="shared" si="2"/>
        <v>28.6</v>
      </c>
      <c r="H22" s="3" t="s">
        <v>105</v>
      </c>
      <c r="I22" s="9">
        <v>8.5</v>
      </c>
      <c r="J22" s="9">
        <v>7.8</v>
      </c>
      <c r="K22" s="9">
        <v>8.4</v>
      </c>
      <c r="L22" s="9">
        <v>9.1999999999999993</v>
      </c>
      <c r="M22" s="7">
        <f t="shared" si="3"/>
        <v>33.900000000000006</v>
      </c>
    </row>
    <row r="23" spans="1:13" x14ac:dyDescent="0.25">
      <c r="A23" s="3" t="s">
        <v>77</v>
      </c>
      <c r="B23" s="7">
        <v>7.5</v>
      </c>
      <c r="C23" s="7">
        <v>6.8</v>
      </c>
      <c r="D23" s="9">
        <v>7.9</v>
      </c>
      <c r="E23" s="9">
        <v>7.25</v>
      </c>
      <c r="F23" s="7">
        <f t="shared" si="2"/>
        <v>29.450000000000003</v>
      </c>
      <c r="H23" s="3" t="s">
        <v>106</v>
      </c>
      <c r="I23" s="9">
        <v>8.5</v>
      </c>
      <c r="J23" s="7">
        <v>7.1</v>
      </c>
      <c r="K23" s="7">
        <v>7.2</v>
      </c>
      <c r="L23" s="9">
        <v>8.4</v>
      </c>
      <c r="M23" s="7">
        <f t="shared" si="3"/>
        <v>31.200000000000003</v>
      </c>
    </row>
    <row r="24" spans="1:13" x14ac:dyDescent="0.25">
      <c r="A24" s="3" t="s">
        <v>78</v>
      </c>
      <c r="B24" s="7">
        <v>7.8</v>
      </c>
      <c r="C24" s="7">
        <v>6.75</v>
      </c>
      <c r="D24" s="9">
        <v>7.9</v>
      </c>
      <c r="E24" s="9">
        <v>7.7</v>
      </c>
      <c r="F24" s="7">
        <f t="shared" si="2"/>
        <v>30.150000000000002</v>
      </c>
      <c r="H24" s="3" t="s">
        <v>107</v>
      </c>
      <c r="I24" s="7">
        <v>8.3000000000000007</v>
      </c>
      <c r="J24" s="7">
        <v>7.4</v>
      </c>
      <c r="K24" s="9">
        <v>8.4499999999999993</v>
      </c>
      <c r="L24" s="7">
        <v>7.8</v>
      </c>
      <c r="M24" s="7">
        <f t="shared" si="3"/>
        <v>31.95</v>
      </c>
    </row>
    <row r="25" spans="1:13" x14ac:dyDescent="0.25">
      <c r="A25" s="3" t="s">
        <v>79</v>
      </c>
      <c r="B25" s="7">
        <v>7.5</v>
      </c>
      <c r="C25" s="9">
        <v>6.9</v>
      </c>
      <c r="D25" s="7">
        <v>7.4</v>
      </c>
      <c r="E25" s="7">
        <v>5.85</v>
      </c>
      <c r="F25" s="7">
        <f t="shared" si="2"/>
        <v>27.65</v>
      </c>
      <c r="H25" s="3" t="s">
        <v>108</v>
      </c>
      <c r="I25" s="7">
        <v>8.1</v>
      </c>
      <c r="J25" s="7">
        <v>7.15</v>
      </c>
      <c r="K25" s="7">
        <v>7.4</v>
      </c>
      <c r="L25" s="7">
        <v>7.1</v>
      </c>
      <c r="M25" s="7">
        <f t="shared" si="3"/>
        <v>29.75</v>
      </c>
    </row>
    <row r="26" spans="1:13" x14ac:dyDescent="0.25">
      <c r="A26" s="3" t="s">
        <v>80</v>
      </c>
      <c r="B26" s="9">
        <v>7.9</v>
      </c>
      <c r="C26" s="7">
        <v>6.7</v>
      </c>
      <c r="D26" s="7">
        <v>7.25</v>
      </c>
      <c r="E26" s="7">
        <v>6.9</v>
      </c>
      <c r="F26" s="7">
        <f t="shared" si="2"/>
        <v>28.75</v>
      </c>
      <c r="H26" s="3" t="s">
        <v>109</v>
      </c>
      <c r="I26" s="7">
        <v>8.3000000000000007</v>
      </c>
      <c r="J26" s="7">
        <v>6.9</v>
      </c>
      <c r="K26" s="9">
        <v>8.8000000000000007</v>
      </c>
      <c r="L26" s="7">
        <v>8</v>
      </c>
      <c r="M26" s="7">
        <f t="shared" si="3"/>
        <v>32</v>
      </c>
    </row>
    <row r="27" spans="1:13" x14ac:dyDescent="0.25">
      <c r="A27" s="3" t="s">
        <v>81</v>
      </c>
      <c r="B27" s="7">
        <v>7.5</v>
      </c>
      <c r="C27" s="9">
        <v>7.2</v>
      </c>
      <c r="D27" s="7">
        <v>7.2</v>
      </c>
      <c r="E27" s="7">
        <v>6.3</v>
      </c>
      <c r="F27" s="7">
        <f t="shared" si="2"/>
        <v>28.2</v>
      </c>
      <c r="H27" s="3" t="s">
        <v>110</v>
      </c>
      <c r="I27" s="7">
        <v>0</v>
      </c>
      <c r="J27" s="7">
        <v>0</v>
      </c>
      <c r="K27" s="7">
        <v>0</v>
      </c>
      <c r="L27" s="7">
        <v>0</v>
      </c>
      <c r="M27" s="7">
        <f t="shared" si="3"/>
        <v>0</v>
      </c>
    </row>
    <row r="28" spans="1:13" x14ac:dyDescent="0.25">
      <c r="A28" s="3"/>
      <c r="B28" s="7">
        <v>32.450000000000003</v>
      </c>
      <c r="C28" s="7">
        <v>28.8</v>
      </c>
      <c r="D28" s="7">
        <v>32.200000000000003</v>
      </c>
      <c r="E28" s="7">
        <v>30</v>
      </c>
      <c r="F28" s="30">
        <f t="shared" si="2"/>
        <v>123.45</v>
      </c>
      <c r="H28" s="3"/>
      <c r="I28" s="7">
        <v>34</v>
      </c>
      <c r="J28" s="7">
        <v>30.85</v>
      </c>
      <c r="K28" s="7">
        <v>33.799999999999997</v>
      </c>
      <c r="L28" s="7">
        <v>34.85</v>
      </c>
      <c r="M28" s="30">
        <f t="shared" si="3"/>
        <v>133.5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1C88-AC8F-4C08-870B-40AADC5B24F7}">
  <dimension ref="A1:M57"/>
  <sheetViews>
    <sheetView topLeftCell="A19" workbookViewId="0">
      <selection activeCell="F34" sqref="F34"/>
    </sheetView>
  </sheetViews>
  <sheetFormatPr defaultRowHeight="15" x14ac:dyDescent="0.25"/>
  <cols>
    <col min="1" max="1" width="25" customWidth="1"/>
    <col min="8" max="8" width="25.42578125" customWidth="1"/>
  </cols>
  <sheetData>
    <row r="1" spans="1:13" x14ac:dyDescent="0.25">
      <c r="A1" s="11" t="s">
        <v>131</v>
      </c>
      <c r="B1" s="13"/>
      <c r="C1" s="13"/>
      <c r="D1" s="13"/>
      <c r="E1" s="13"/>
      <c r="F1" s="13"/>
      <c r="G1" s="13"/>
      <c r="H1" s="11" t="s">
        <v>82</v>
      </c>
    </row>
    <row r="2" spans="1:13" x14ac:dyDescent="0.25">
      <c r="A2" s="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G2" s="13"/>
      <c r="H2" s="1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3" t="s">
        <v>119</v>
      </c>
      <c r="B3" s="4">
        <v>7.9</v>
      </c>
      <c r="C3" s="4">
        <v>6.65</v>
      </c>
      <c r="D3" s="12">
        <v>6.35</v>
      </c>
      <c r="E3" s="4">
        <v>7.75</v>
      </c>
      <c r="F3" s="12">
        <v>28.65</v>
      </c>
      <c r="G3" s="13"/>
      <c r="H3" s="3" t="s">
        <v>83</v>
      </c>
      <c r="I3" s="4">
        <v>6.55</v>
      </c>
      <c r="J3" s="4">
        <v>4.9000000000000004</v>
      </c>
      <c r="K3" s="4">
        <v>4.8</v>
      </c>
      <c r="L3" s="4">
        <v>6.75</v>
      </c>
      <c r="M3" s="12">
        <v>23</v>
      </c>
    </row>
    <row r="4" spans="1:13" x14ac:dyDescent="0.25">
      <c r="A4" s="3" t="s">
        <v>120</v>
      </c>
      <c r="B4" s="4">
        <v>8</v>
      </c>
      <c r="C4" s="4">
        <v>6.9</v>
      </c>
      <c r="D4" s="4">
        <v>6.85</v>
      </c>
      <c r="E4" s="4">
        <v>7.7</v>
      </c>
      <c r="F4" s="12">
        <v>29.45</v>
      </c>
      <c r="H4" s="3" t="s">
        <v>84</v>
      </c>
      <c r="I4" s="4">
        <v>6.9</v>
      </c>
      <c r="J4" s="4">
        <v>3.3</v>
      </c>
      <c r="K4" s="4">
        <v>5.45</v>
      </c>
      <c r="L4" s="4">
        <v>6.05</v>
      </c>
      <c r="M4" s="12">
        <v>21.7</v>
      </c>
    </row>
    <row r="5" spans="1:13" x14ac:dyDescent="0.25">
      <c r="A5" s="3" t="s">
        <v>121</v>
      </c>
      <c r="B5" s="4">
        <v>8</v>
      </c>
      <c r="C5" s="12">
        <v>6.2</v>
      </c>
      <c r="D5" s="4">
        <v>7.05</v>
      </c>
      <c r="E5" s="12">
        <v>6.8</v>
      </c>
      <c r="F5" s="12">
        <v>28.05</v>
      </c>
      <c r="H5" s="3" t="s">
        <v>85</v>
      </c>
      <c r="I5" s="4">
        <v>6.15</v>
      </c>
      <c r="J5" s="4">
        <v>4</v>
      </c>
      <c r="K5" s="4">
        <v>5.2</v>
      </c>
      <c r="L5" s="4">
        <v>5.2</v>
      </c>
      <c r="M5" s="12">
        <v>20.55</v>
      </c>
    </row>
    <row r="6" spans="1:13" x14ac:dyDescent="0.25">
      <c r="A6" s="3" t="s">
        <v>122</v>
      </c>
      <c r="B6" s="4">
        <v>7.95</v>
      </c>
      <c r="C6" s="4">
        <v>6.55</v>
      </c>
      <c r="D6" s="12">
        <v>6</v>
      </c>
      <c r="E6" s="12">
        <v>6.6</v>
      </c>
      <c r="F6" s="12">
        <v>27.1</v>
      </c>
      <c r="H6" s="3" t="s">
        <v>86</v>
      </c>
      <c r="I6" s="12">
        <v>6</v>
      </c>
      <c r="J6" s="12">
        <v>2.4</v>
      </c>
      <c r="K6" s="12">
        <v>3.7</v>
      </c>
      <c r="L6" s="4">
        <v>5.75</v>
      </c>
      <c r="M6" s="12">
        <v>17.850000000000001</v>
      </c>
    </row>
    <row r="7" spans="1:13" x14ac:dyDescent="0.25">
      <c r="A7" s="3" t="s">
        <v>123</v>
      </c>
      <c r="B7" s="12">
        <v>7.15</v>
      </c>
      <c r="C7" s="12">
        <v>6.35</v>
      </c>
      <c r="D7" s="4">
        <v>6.9</v>
      </c>
      <c r="E7" s="12">
        <v>6.8</v>
      </c>
      <c r="F7" s="12">
        <v>27.2</v>
      </c>
      <c r="H7" s="3" t="s">
        <v>88</v>
      </c>
      <c r="I7" s="4">
        <v>6.2</v>
      </c>
      <c r="J7" s="12">
        <v>2.7</v>
      </c>
      <c r="K7" s="4">
        <v>4.55</v>
      </c>
      <c r="L7" s="12">
        <v>5.05</v>
      </c>
      <c r="M7" s="12">
        <v>18.5</v>
      </c>
    </row>
    <row r="8" spans="1:13" x14ac:dyDescent="0.25">
      <c r="A8" s="3" t="s">
        <v>124</v>
      </c>
      <c r="B8" s="12">
        <v>7.35</v>
      </c>
      <c r="C8" s="4">
        <v>6.85</v>
      </c>
      <c r="D8" s="12">
        <v>5.35</v>
      </c>
      <c r="E8" s="12">
        <v>7.05</v>
      </c>
      <c r="F8" s="12">
        <v>26.6</v>
      </c>
      <c r="H8" s="3" t="s">
        <v>89</v>
      </c>
      <c r="I8" s="12">
        <v>5.8</v>
      </c>
      <c r="J8" s="12">
        <v>2.7</v>
      </c>
      <c r="K8" s="12">
        <v>3.35</v>
      </c>
      <c r="L8" s="12">
        <v>5.2</v>
      </c>
      <c r="M8" s="12">
        <v>17.05</v>
      </c>
    </row>
    <row r="9" spans="1:13" x14ac:dyDescent="0.25">
      <c r="A9" s="3" t="s">
        <v>125</v>
      </c>
      <c r="B9" s="12">
        <v>7.55</v>
      </c>
      <c r="C9" s="12">
        <v>4.6500000000000004</v>
      </c>
      <c r="D9" s="4">
        <v>6.95</v>
      </c>
      <c r="E9" s="4">
        <v>7.55</v>
      </c>
      <c r="F9" s="12">
        <v>26.7</v>
      </c>
      <c r="H9" s="3" t="s">
        <v>90</v>
      </c>
      <c r="I9" s="12">
        <v>6.15</v>
      </c>
      <c r="J9" s="4">
        <v>3.35</v>
      </c>
      <c r="K9" s="12">
        <v>3.95</v>
      </c>
      <c r="L9" s="12">
        <v>4.5</v>
      </c>
      <c r="M9" s="12">
        <v>17.95</v>
      </c>
    </row>
    <row r="10" spans="1:13" x14ac:dyDescent="0.25">
      <c r="A10" s="3" t="s">
        <v>126</v>
      </c>
      <c r="B10" s="12">
        <v>7.55</v>
      </c>
      <c r="C10" s="12">
        <v>6.5</v>
      </c>
      <c r="D10" s="12">
        <v>6.6</v>
      </c>
      <c r="E10" s="4">
        <v>7.35</v>
      </c>
      <c r="F10" s="12">
        <v>28</v>
      </c>
      <c r="H10" s="5"/>
      <c r="I10" s="12"/>
      <c r="J10" s="12"/>
      <c r="K10" s="12"/>
      <c r="L10" s="12"/>
      <c r="M10" s="12"/>
    </row>
    <row r="11" spans="1:13" x14ac:dyDescent="0.25">
      <c r="A11" s="3" t="s">
        <v>127</v>
      </c>
      <c r="B11" s="12">
        <v>6.85</v>
      </c>
      <c r="C11" s="12">
        <v>5.95</v>
      </c>
      <c r="D11" s="12">
        <v>5.7</v>
      </c>
      <c r="E11" s="12">
        <v>6.65</v>
      </c>
      <c r="F11" s="12">
        <v>25.15</v>
      </c>
      <c r="H11" s="3"/>
      <c r="I11" s="12"/>
      <c r="J11" s="12"/>
      <c r="K11" s="12"/>
      <c r="L11" s="12"/>
      <c r="M11" s="12"/>
    </row>
    <row r="12" spans="1:13" x14ac:dyDescent="0.25">
      <c r="A12" s="3" t="s">
        <v>130</v>
      </c>
      <c r="B12" s="12">
        <v>7.2</v>
      </c>
      <c r="C12" s="12">
        <v>4.1500000000000004</v>
      </c>
      <c r="D12" s="12">
        <v>5.6</v>
      </c>
      <c r="E12" s="12">
        <v>6.15</v>
      </c>
      <c r="F12" s="12">
        <v>23.1</v>
      </c>
      <c r="H12" s="3"/>
      <c r="I12" s="12"/>
      <c r="J12" s="12"/>
      <c r="K12" s="12"/>
      <c r="L12" s="12"/>
      <c r="M12" s="12"/>
    </row>
    <row r="13" spans="1:13" x14ac:dyDescent="0.25">
      <c r="A13" s="13"/>
      <c r="B13" s="12">
        <v>31.85</v>
      </c>
      <c r="C13" s="12">
        <v>26.95</v>
      </c>
      <c r="D13" s="12">
        <v>27.75</v>
      </c>
      <c r="E13" s="12">
        <v>30.35</v>
      </c>
      <c r="F13" s="24">
        <f>SUM(B13:E13)</f>
        <v>116.9</v>
      </c>
      <c r="H13" s="3"/>
      <c r="I13" s="12">
        <v>25.8</v>
      </c>
      <c r="J13" s="12">
        <v>15.55</v>
      </c>
      <c r="K13" s="12">
        <v>20</v>
      </c>
      <c r="L13" s="12">
        <v>23.75</v>
      </c>
      <c r="M13" s="25">
        <v>85.1</v>
      </c>
    </row>
    <row r="14" spans="1:13" x14ac:dyDescent="0.25">
      <c r="H14" s="13"/>
      <c r="I14" s="21"/>
      <c r="J14" s="21"/>
      <c r="K14" s="21"/>
      <c r="L14" s="21"/>
      <c r="M14" s="21"/>
    </row>
    <row r="16" spans="1:13" x14ac:dyDescent="0.25">
      <c r="A16" s="20" t="s">
        <v>128</v>
      </c>
      <c r="H16" s="11" t="s">
        <v>61</v>
      </c>
      <c r="I16" s="13"/>
      <c r="J16" s="13"/>
      <c r="K16" s="13"/>
      <c r="L16" s="13"/>
      <c r="M16" s="13"/>
    </row>
    <row r="17" spans="1:13" x14ac:dyDescent="0.25">
      <c r="A17" s="1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H17" s="1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3" t="s">
        <v>72</v>
      </c>
      <c r="B18" s="9">
        <v>8</v>
      </c>
      <c r="C18" s="9">
        <v>7.45</v>
      </c>
      <c r="D18" s="9">
        <v>8.6</v>
      </c>
      <c r="E18" s="6">
        <v>7.2</v>
      </c>
      <c r="F18" s="6">
        <v>31.25</v>
      </c>
      <c r="H18" s="3" t="s">
        <v>62</v>
      </c>
      <c r="I18" s="9">
        <v>8.25</v>
      </c>
      <c r="J18" s="9">
        <v>6.9</v>
      </c>
      <c r="K18" s="9">
        <v>7.3</v>
      </c>
      <c r="L18" s="9">
        <v>7.5</v>
      </c>
      <c r="M18" s="6">
        <v>29.95</v>
      </c>
    </row>
    <row r="19" spans="1:13" x14ac:dyDescent="0.25">
      <c r="A19" s="3" t="s">
        <v>73</v>
      </c>
      <c r="B19" s="6">
        <v>7.95</v>
      </c>
      <c r="C19" s="9">
        <v>7.05</v>
      </c>
      <c r="D19" s="9">
        <v>8.25</v>
      </c>
      <c r="E19" s="9">
        <v>7.8</v>
      </c>
      <c r="F19" s="6">
        <v>31.5</v>
      </c>
      <c r="H19" s="3" t="s">
        <v>63</v>
      </c>
      <c r="I19" s="6">
        <v>7.5</v>
      </c>
      <c r="J19" s="9">
        <v>6.7</v>
      </c>
      <c r="K19" s="9">
        <v>7.1</v>
      </c>
      <c r="L19" s="6">
        <v>7.35</v>
      </c>
      <c r="M19" s="6">
        <v>28.65</v>
      </c>
    </row>
    <row r="20" spans="1:13" x14ac:dyDescent="0.25">
      <c r="A20" s="3" t="s">
        <v>74</v>
      </c>
      <c r="B20" s="9">
        <v>8.4499999999999993</v>
      </c>
      <c r="C20" s="6">
        <v>6.7</v>
      </c>
      <c r="D20" s="6">
        <v>7.25</v>
      </c>
      <c r="E20" s="6">
        <v>7.35</v>
      </c>
      <c r="F20" s="6">
        <v>29.75</v>
      </c>
      <c r="H20" s="3" t="s">
        <v>64</v>
      </c>
      <c r="I20" s="9">
        <v>8</v>
      </c>
      <c r="J20" s="9">
        <v>7.35</v>
      </c>
      <c r="K20" s="9">
        <v>7.65</v>
      </c>
      <c r="L20" s="9">
        <v>8.75</v>
      </c>
      <c r="M20" s="6">
        <v>31.75</v>
      </c>
    </row>
    <row r="21" spans="1:13" x14ac:dyDescent="0.25">
      <c r="A21" s="3" t="s">
        <v>75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H21" s="3" t="s">
        <v>65</v>
      </c>
      <c r="I21" s="6">
        <v>7.75</v>
      </c>
      <c r="J21" s="6">
        <v>6.45</v>
      </c>
      <c r="K21" s="9">
        <v>7.8</v>
      </c>
      <c r="L21" s="9">
        <v>7.5</v>
      </c>
      <c r="M21" s="6">
        <v>29.5</v>
      </c>
    </row>
    <row r="22" spans="1:13" x14ac:dyDescent="0.25">
      <c r="A22" s="3" t="s">
        <v>76</v>
      </c>
      <c r="B22" s="9">
        <v>8.4</v>
      </c>
      <c r="C22" s="6">
        <v>6.35</v>
      </c>
      <c r="D22" s="6">
        <v>7.6</v>
      </c>
      <c r="E22" s="9">
        <v>7.75</v>
      </c>
      <c r="F22" s="6">
        <v>30.1</v>
      </c>
      <c r="H22" s="3" t="s">
        <v>66</v>
      </c>
      <c r="I22" s="6">
        <v>7.25</v>
      </c>
      <c r="J22" s="6">
        <v>6.2</v>
      </c>
      <c r="K22" s="6">
        <v>6.7</v>
      </c>
      <c r="L22" s="6">
        <v>6.95</v>
      </c>
      <c r="M22" s="6">
        <v>27.1</v>
      </c>
    </row>
    <row r="23" spans="1:13" x14ac:dyDescent="0.25">
      <c r="A23" s="3" t="s">
        <v>77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H23" s="3" t="s">
        <v>67</v>
      </c>
      <c r="I23" s="6">
        <v>7.6</v>
      </c>
      <c r="J23" s="6">
        <v>6.6</v>
      </c>
      <c r="K23" s="6">
        <v>5.2</v>
      </c>
      <c r="L23" s="9">
        <v>7.8</v>
      </c>
      <c r="M23" s="6">
        <v>27.2</v>
      </c>
    </row>
    <row r="24" spans="1:13" x14ac:dyDescent="0.25">
      <c r="A24" s="3" t="s">
        <v>78</v>
      </c>
      <c r="B24" s="6">
        <v>8</v>
      </c>
      <c r="C24" s="6">
        <v>6</v>
      </c>
      <c r="D24" s="9">
        <v>7.8</v>
      </c>
      <c r="E24" s="9">
        <v>7.9</v>
      </c>
      <c r="F24" s="6">
        <v>29.7</v>
      </c>
      <c r="H24" s="3" t="s">
        <v>68</v>
      </c>
      <c r="I24" s="9">
        <v>7.75</v>
      </c>
      <c r="J24" s="9">
        <v>6.85</v>
      </c>
      <c r="K24" s="6">
        <v>6</v>
      </c>
      <c r="L24" s="6">
        <v>6.15</v>
      </c>
      <c r="M24" s="6">
        <v>26.75</v>
      </c>
    </row>
    <row r="25" spans="1:13" x14ac:dyDescent="0.25">
      <c r="A25" s="3" t="s">
        <v>79</v>
      </c>
      <c r="B25" s="6">
        <v>7.95</v>
      </c>
      <c r="C25" s="9">
        <v>7</v>
      </c>
      <c r="D25" s="9">
        <v>7.75</v>
      </c>
      <c r="E25" s="6">
        <v>7.55</v>
      </c>
      <c r="F25" s="6">
        <v>30.25</v>
      </c>
      <c r="H25" s="3" t="s">
        <v>69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5">
      <c r="A26" s="3" t="s">
        <v>80</v>
      </c>
      <c r="B26" s="9">
        <v>8.0500000000000007</v>
      </c>
      <c r="C26" s="9">
        <v>6.8</v>
      </c>
      <c r="D26" s="6">
        <v>5.55</v>
      </c>
      <c r="E26" s="9">
        <v>8.1999999999999993</v>
      </c>
      <c r="F26" s="6">
        <v>28.6</v>
      </c>
      <c r="H26" s="3" t="s">
        <v>70</v>
      </c>
      <c r="I26" s="9">
        <v>8.1</v>
      </c>
      <c r="J26" s="6">
        <v>5.2</v>
      </c>
      <c r="K26" s="6">
        <v>6</v>
      </c>
      <c r="L26" s="6">
        <v>7</v>
      </c>
      <c r="M26" s="6">
        <v>26.3</v>
      </c>
    </row>
    <row r="27" spans="1:13" x14ac:dyDescent="0.25">
      <c r="A27" s="3" t="s">
        <v>81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H27" s="3" t="s">
        <v>71</v>
      </c>
      <c r="I27" s="6">
        <v>7</v>
      </c>
      <c r="J27" s="6">
        <v>4.45</v>
      </c>
      <c r="K27" s="6">
        <v>5.3</v>
      </c>
      <c r="L27" s="6">
        <v>6.8</v>
      </c>
      <c r="M27" s="6">
        <v>23.55</v>
      </c>
    </row>
    <row r="28" spans="1:13" x14ac:dyDescent="0.25">
      <c r="A28" s="3"/>
      <c r="B28" s="6">
        <v>32.9</v>
      </c>
      <c r="C28" s="6">
        <v>28.3</v>
      </c>
      <c r="D28" s="6">
        <v>32.4</v>
      </c>
      <c r="E28" s="6">
        <v>31.65</v>
      </c>
      <c r="F28" s="23">
        <v>125.25</v>
      </c>
      <c r="H28" s="3"/>
      <c r="I28" s="6">
        <v>32.1</v>
      </c>
      <c r="J28" s="6">
        <v>27.8</v>
      </c>
      <c r="K28" s="6">
        <v>29.85</v>
      </c>
      <c r="L28" s="6">
        <v>31.55</v>
      </c>
      <c r="M28" s="23">
        <v>121.3</v>
      </c>
    </row>
    <row r="30" spans="1:13" x14ac:dyDescent="0.25">
      <c r="A30" s="11" t="s">
        <v>132</v>
      </c>
      <c r="B30" s="13"/>
      <c r="C30" s="13"/>
      <c r="D30" s="13"/>
      <c r="E30" s="13"/>
      <c r="F30" s="13"/>
      <c r="G30" s="13"/>
      <c r="H30" s="11" t="s">
        <v>10</v>
      </c>
    </row>
    <row r="31" spans="1:13" x14ac:dyDescent="0.25">
      <c r="A31" s="1" t="s">
        <v>0</v>
      </c>
      <c r="B31" s="2" t="s">
        <v>4</v>
      </c>
      <c r="C31" s="2" t="s">
        <v>1</v>
      </c>
      <c r="D31" s="2" t="s">
        <v>2</v>
      </c>
      <c r="E31" s="2" t="s">
        <v>3</v>
      </c>
      <c r="F31" s="2" t="s">
        <v>5</v>
      </c>
      <c r="G31" s="13"/>
      <c r="H31" s="1" t="s">
        <v>0</v>
      </c>
      <c r="I31" s="2" t="s">
        <v>4</v>
      </c>
      <c r="J31" s="2" t="s">
        <v>1</v>
      </c>
      <c r="K31" s="2" t="s">
        <v>2</v>
      </c>
      <c r="L31" s="2" t="s">
        <v>3</v>
      </c>
      <c r="M31" s="2" t="s">
        <v>5</v>
      </c>
    </row>
    <row r="32" spans="1:13" x14ac:dyDescent="0.25">
      <c r="A32" s="3" t="s">
        <v>53</v>
      </c>
      <c r="B32" s="12">
        <v>6.3</v>
      </c>
      <c r="C32" s="4">
        <v>4</v>
      </c>
      <c r="D32" s="4">
        <v>6.45</v>
      </c>
      <c r="E32" s="12">
        <v>5.85</v>
      </c>
      <c r="F32" s="12">
        <v>22.6</v>
      </c>
      <c r="G32" s="13"/>
      <c r="H32" s="3" t="s">
        <v>111</v>
      </c>
      <c r="I32" s="4">
        <v>7.35</v>
      </c>
      <c r="J32" s="4">
        <v>6.25</v>
      </c>
      <c r="K32" s="12">
        <v>3.7</v>
      </c>
      <c r="L32" s="4">
        <v>6.8</v>
      </c>
      <c r="M32" s="12">
        <v>24.1</v>
      </c>
    </row>
    <row r="33" spans="1:13" x14ac:dyDescent="0.25">
      <c r="A33" s="3" t="s">
        <v>54</v>
      </c>
      <c r="B33" s="4">
        <v>7.5</v>
      </c>
      <c r="C33" s="12">
        <v>3.9</v>
      </c>
      <c r="D33" s="4">
        <v>5.55</v>
      </c>
      <c r="E33" s="12">
        <v>6.55</v>
      </c>
      <c r="F33" s="12">
        <v>23.5</v>
      </c>
      <c r="H33" s="3" t="s">
        <v>112</v>
      </c>
      <c r="I33" s="4">
        <v>7.55</v>
      </c>
      <c r="J33" s="12">
        <v>2.95</v>
      </c>
      <c r="K33" s="12">
        <v>4.0999999999999996</v>
      </c>
      <c r="L33" s="4">
        <v>6.25</v>
      </c>
      <c r="M33" s="12">
        <v>20.85</v>
      </c>
    </row>
    <row r="34" spans="1:13" x14ac:dyDescent="0.25">
      <c r="A34" s="3" t="s">
        <v>55</v>
      </c>
      <c r="B34" s="4">
        <v>7.45</v>
      </c>
      <c r="C34" s="4">
        <v>4.55</v>
      </c>
      <c r="D34" s="12">
        <v>4.8499999999999996</v>
      </c>
      <c r="E34" s="12">
        <v>5.6</v>
      </c>
      <c r="F34" s="12">
        <v>22.45</v>
      </c>
      <c r="H34" s="3" t="s">
        <v>113</v>
      </c>
      <c r="I34" s="12">
        <v>6.35</v>
      </c>
      <c r="J34" s="4">
        <v>3.75</v>
      </c>
      <c r="K34" s="4">
        <v>5.0999999999999996</v>
      </c>
      <c r="L34" s="12">
        <v>5.9</v>
      </c>
      <c r="M34" s="12">
        <v>21.1</v>
      </c>
    </row>
    <row r="35" spans="1:13" x14ac:dyDescent="0.25">
      <c r="A35" s="3" t="s">
        <v>56</v>
      </c>
      <c r="B35" s="12">
        <v>6.05</v>
      </c>
      <c r="C35" s="12">
        <v>3.85</v>
      </c>
      <c r="D35" s="4">
        <v>5.8</v>
      </c>
      <c r="E35" s="4">
        <v>6.8</v>
      </c>
      <c r="F35" s="12">
        <v>22.5</v>
      </c>
      <c r="H35" s="3" t="s">
        <v>114</v>
      </c>
      <c r="I35" s="4">
        <v>7.15</v>
      </c>
      <c r="J35" s="12">
        <v>3.1</v>
      </c>
      <c r="K35" s="4">
        <v>5.45</v>
      </c>
      <c r="L35" s="4">
        <v>6.35</v>
      </c>
      <c r="M35" s="12">
        <v>22.05</v>
      </c>
    </row>
    <row r="36" spans="1:13" x14ac:dyDescent="0.25">
      <c r="A36" s="3" t="s">
        <v>57</v>
      </c>
      <c r="B36" s="12">
        <v>6.65</v>
      </c>
      <c r="C36" s="4">
        <v>5.65</v>
      </c>
      <c r="D36" s="12">
        <v>5.0999999999999996</v>
      </c>
      <c r="E36" s="12">
        <v>6.25</v>
      </c>
      <c r="F36" s="12">
        <v>23.65</v>
      </c>
      <c r="H36" s="3" t="s">
        <v>115</v>
      </c>
      <c r="I36" s="12">
        <v>6.85</v>
      </c>
      <c r="J36" s="12">
        <v>2</v>
      </c>
      <c r="K36" s="12">
        <v>4.1500000000000004</v>
      </c>
      <c r="L36" s="12">
        <v>5.55</v>
      </c>
      <c r="M36" s="12">
        <v>18.55</v>
      </c>
    </row>
    <row r="37" spans="1:13" x14ac:dyDescent="0.25">
      <c r="A37" s="3" t="s">
        <v>58</v>
      </c>
      <c r="B37" s="4">
        <v>7.4</v>
      </c>
      <c r="C37" s="4">
        <v>4.5</v>
      </c>
      <c r="D37" s="12">
        <v>5.25</v>
      </c>
      <c r="E37" s="12">
        <v>6.65</v>
      </c>
      <c r="F37" s="12">
        <v>23.8</v>
      </c>
      <c r="H37" s="3" t="s">
        <v>116</v>
      </c>
      <c r="I37" s="12">
        <v>7</v>
      </c>
      <c r="J37" s="12">
        <v>2.75</v>
      </c>
      <c r="K37" s="12">
        <v>5.05</v>
      </c>
      <c r="L37" s="12">
        <v>6</v>
      </c>
      <c r="M37" s="12">
        <v>20.8</v>
      </c>
    </row>
    <row r="38" spans="1:13" x14ac:dyDescent="0.25">
      <c r="A38" s="3" t="s">
        <v>59</v>
      </c>
      <c r="B38" s="4">
        <v>7.3</v>
      </c>
      <c r="C38" s="12">
        <v>3.9</v>
      </c>
      <c r="D38" s="4">
        <v>6</v>
      </c>
      <c r="E38" s="4">
        <v>7</v>
      </c>
      <c r="F38" s="12">
        <v>24.2</v>
      </c>
      <c r="H38" s="3" t="s">
        <v>117</v>
      </c>
      <c r="I38" s="12">
        <v>6.1</v>
      </c>
      <c r="J38" s="4">
        <v>3.85</v>
      </c>
      <c r="K38" s="4">
        <v>5.3</v>
      </c>
      <c r="L38" s="12">
        <v>6.1</v>
      </c>
      <c r="M38" s="12">
        <v>21.35</v>
      </c>
    </row>
    <row r="39" spans="1:13" x14ac:dyDescent="0.25">
      <c r="A39" s="3" t="s">
        <v>129</v>
      </c>
      <c r="B39" s="12">
        <v>7.3</v>
      </c>
      <c r="C39" s="12">
        <v>2</v>
      </c>
      <c r="D39" s="12">
        <v>5.4</v>
      </c>
      <c r="E39" s="4">
        <v>7.35</v>
      </c>
      <c r="F39" s="12">
        <v>22.05</v>
      </c>
      <c r="H39" s="3" t="s">
        <v>118</v>
      </c>
      <c r="I39" s="4">
        <v>7.6</v>
      </c>
      <c r="J39" s="4">
        <v>4.5</v>
      </c>
      <c r="K39" s="4">
        <v>5.8</v>
      </c>
      <c r="L39" s="4">
        <v>6.4</v>
      </c>
      <c r="M39" s="12">
        <v>24.3</v>
      </c>
    </row>
    <row r="40" spans="1:13" x14ac:dyDescent="0.25">
      <c r="A40" s="3" t="s">
        <v>60</v>
      </c>
      <c r="B40" s="12">
        <v>6.1</v>
      </c>
      <c r="C40" s="12">
        <v>2.5</v>
      </c>
      <c r="D40" s="12">
        <v>5</v>
      </c>
      <c r="E40" s="4">
        <v>7.25</v>
      </c>
      <c r="F40" s="12">
        <v>20.85</v>
      </c>
      <c r="H40" s="12"/>
      <c r="I40" s="5"/>
      <c r="J40" s="5"/>
      <c r="K40" s="5"/>
      <c r="L40" s="5"/>
      <c r="M40" s="5"/>
    </row>
    <row r="41" spans="1:13" x14ac:dyDescent="0.25">
      <c r="A41" s="12"/>
      <c r="B41" s="5"/>
      <c r="C41" s="5"/>
      <c r="D41" s="5"/>
      <c r="E41" s="5"/>
      <c r="F41" s="5"/>
      <c r="H41" s="12"/>
      <c r="I41" s="12"/>
      <c r="J41" s="12"/>
      <c r="K41" s="12"/>
      <c r="L41" s="12"/>
      <c r="M41" s="12"/>
    </row>
    <row r="42" spans="1:13" x14ac:dyDescent="0.25">
      <c r="A42" s="12"/>
      <c r="B42" s="12">
        <v>29.65</v>
      </c>
      <c r="C42" s="12">
        <v>18.7</v>
      </c>
      <c r="D42" s="12">
        <v>23.8</v>
      </c>
      <c r="E42" s="12">
        <v>28.4</v>
      </c>
      <c r="F42" s="25">
        <v>100.55</v>
      </c>
      <c r="H42" s="12"/>
      <c r="I42" s="12">
        <v>29.65</v>
      </c>
      <c r="J42" s="12">
        <v>18.350000000000001</v>
      </c>
      <c r="K42" s="12">
        <v>21.65</v>
      </c>
      <c r="L42" s="12">
        <v>25.8</v>
      </c>
      <c r="M42" s="24">
        <v>95.45</v>
      </c>
    </row>
    <row r="43" spans="1:13" x14ac:dyDescent="0.25">
      <c r="H43" s="13"/>
      <c r="I43" s="21"/>
      <c r="J43" s="21"/>
      <c r="K43" s="21"/>
      <c r="L43" s="21"/>
      <c r="M43" s="21"/>
    </row>
    <row r="45" spans="1:13" x14ac:dyDescent="0.25">
      <c r="A45" s="20" t="s">
        <v>11</v>
      </c>
    </row>
    <row r="46" spans="1:13" x14ac:dyDescent="0.25">
      <c r="A46" s="1" t="s">
        <v>0</v>
      </c>
      <c r="B46" s="2" t="s">
        <v>4</v>
      </c>
      <c r="C46" s="2" t="s">
        <v>1</v>
      </c>
      <c r="D46" s="2" t="s">
        <v>2</v>
      </c>
      <c r="E46" s="2" t="s">
        <v>3</v>
      </c>
      <c r="F46" s="2" t="s">
        <v>5</v>
      </c>
    </row>
    <row r="47" spans="1:13" x14ac:dyDescent="0.25">
      <c r="A47" s="3" t="s">
        <v>93</v>
      </c>
      <c r="B47" s="9">
        <v>6.55</v>
      </c>
      <c r="C47" s="6">
        <v>2</v>
      </c>
      <c r="D47" s="6">
        <v>3.2</v>
      </c>
      <c r="E47" s="9">
        <v>5.95</v>
      </c>
      <c r="F47" s="6">
        <v>17.7</v>
      </c>
    </row>
    <row r="48" spans="1:13" x14ac:dyDescent="0.25">
      <c r="A48" s="3" t="s">
        <v>94</v>
      </c>
      <c r="B48" s="9">
        <v>6.6</v>
      </c>
      <c r="C48" s="9">
        <v>4.45</v>
      </c>
      <c r="D48" s="9">
        <v>4.95</v>
      </c>
      <c r="E48" s="9">
        <v>6.25</v>
      </c>
      <c r="F48" s="6">
        <v>22.25</v>
      </c>
    </row>
    <row r="49" spans="1:6" x14ac:dyDescent="0.25">
      <c r="A49" s="3" t="s">
        <v>95</v>
      </c>
      <c r="B49" s="9">
        <v>7.4</v>
      </c>
      <c r="C49" s="9">
        <v>3.85</v>
      </c>
      <c r="D49" s="6">
        <v>3.6</v>
      </c>
      <c r="E49" s="9">
        <v>6.8</v>
      </c>
      <c r="F49" s="6">
        <v>21.65</v>
      </c>
    </row>
    <row r="50" spans="1:6" x14ac:dyDescent="0.25">
      <c r="A50" s="3" t="s">
        <v>96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25">
      <c r="A51" s="3" t="s">
        <v>97</v>
      </c>
      <c r="B51" s="6">
        <v>6.1</v>
      </c>
      <c r="C51" s="9">
        <v>4.55</v>
      </c>
      <c r="D51" s="9">
        <v>4.0999999999999996</v>
      </c>
      <c r="E51" s="6">
        <v>5.85</v>
      </c>
      <c r="F51" s="6">
        <v>20.6</v>
      </c>
    </row>
    <row r="52" spans="1:6" x14ac:dyDescent="0.25">
      <c r="A52" s="3" t="s">
        <v>98</v>
      </c>
      <c r="B52" s="6">
        <v>6.5</v>
      </c>
      <c r="C52" s="6">
        <v>3</v>
      </c>
      <c r="D52" s="9">
        <v>4.3499999999999996</v>
      </c>
      <c r="E52" s="9">
        <v>6.65</v>
      </c>
      <c r="F52" s="6">
        <v>20.5</v>
      </c>
    </row>
    <row r="53" spans="1:6" x14ac:dyDescent="0.25">
      <c r="A53" s="3" t="s">
        <v>99</v>
      </c>
      <c r="B53" s="6">
        <v>6.2</v>
      </c>
      <c r="C53" s="9">
        <v>4</v>
      </c>
      <c r="D53" s="9">
        <v>3.85</v>
      </c>
      <c r="E53" s="6">
        <v>5.75</v>
      </c>
      <c r="F53" s="6">
        <v>19.8</v>
      </c>
    </row>
    <row r="54" spans="1:6" x14ac:dyDescent="0.25">
      <c r="A54" s="3" t="s">
        <v>100</v>
      </c>
      <c r="B54" s="9">
        <v>6.65</v>
      </c>
      <c r="C54" s="6">
        <v>2</v>
      </c>
      <c r="D54" s="6">
        <v>2.4</v>
      </c>
      <c r="E54" s="6">
        <v>4.8</v>
      </c>
      <c r="F54" s="6">
        <v>15.85</v>
      </c>
    </row>
    <row r="55" spans="1:6" x14ac:dyDescent="0.25">
      <c r="A55" s="3"/>
      <c r="B55" s="6"/>
      <c r="C55" s="6"/>
      <c r="D55" s="6"/>
      <c r="E55" s="6"/>
      <c r="F55" s="6"/>
    </row>
    <row r="56" spans="1:6" x14ac:dyDescent="0.25">
      <c r="A56" s="3"/>
      <c r="B56" s="6"/>
      <c r="C56" s="6"/>
      <c r="D56" s="6"/>
      <c r="E56" s="6"/>
      <c r="F56" s="6"/>
    </row>
    <row r="57" spans="1:6" x14ac:dyDescent="0.25">
      <c r="A57" s="3"/>
      <c r="B57" s="6">
        <v>27.2</v>
      </c>
      <c r="C57" s="6">
        <v>16.850000000000001</v>
      </c>
      <c r="D57" s="6">
        <v>17.25</v>
      </c>
      <c r="E57" s="6">
        <v>25.65</v>
      </c>
      <c r="F57" s="23">
        <v>86.95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0ABD-079D-44B8-977E-9D289A95CC54}">
  <dimension ref="A1:M42"/>
  <sheetViews>
    <sheetView topLeftCell="A19" workbookViewId="0">
      <selection activeCell="F34" sqref="F34"/>
    </sheetView>
  </sheetViews>
  <sheetFormatPr defaultRowHeight="15" x14ac:dyDescent="0.25"/>
  <cols>
    <col min="1" max="1" width="24.140625" customWidth="1"/>
    <col min="8" max="8" width="27.140625" customWidth="1"/>
  </cols>
  <sheetData>
    <row r="1" spans="1:13" x14ac:dyDescent="0.25">
      <c r="A1" s="32" t="s">
        <v>131</v>
      </c>
      <c r="B1" s="21"/>
      <c r="C1" s="21"/>
      <c r="D1" s="21"/>
      <c r="E1" s="21"/>
      <c r="F1" s="21"/>
      <c r="G1" s="21"/>
      <c r="H1" s="32" t="s">
        <v>82</v>
      </c>
      <c r="I1" s="33"/>
      <c r="J1" s="33"/>
      <c r="K1" s="33"/>
      <c r="L1" s="33"/>
      <c r="M1" s="33"/>
    </row>
    <row r="2" spans="1:13" x14ac:dyDescent="0.25">
      <c r="A2" s="19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G2" s="21"/>
      <c r="H2" s="19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12" t="s">
        <v>119</v>
      </c>
      <c r="B3" s="4">
        <v>7.65</v>
      </c>
      <c r="C3" s="4">
        <v>6.35</v>
      </c>
      <c r="D3" s="12">
        <v>5.8</v>
      </c>
      <c r="E3" s="4">
        <v>7.1</v>
      </c>
      <c r="F3" s="12">
        <f t="shared" ref="F3:F13" si="0">SUM(B3:E3)</f>
        <v>26.9</v>
      </c>
      <c r="G3" s="21"/>
      <c r="H3" s="12" t="s">
        <v>83</v>
      </c>
      <c r="I3" s="4">
        <v>7.4</v>
      </c>
      <c r="J3" s="4">
        <v>4.7</v>
      </c>
      <c r="K3" s="12">
        <v>4.2</v>
      </c>
      <c r="L3" s="4">
        <v>6.2</v>
      </c>
      <c r="M3" s="12">
        <f t="shared" ref="M3:M10" si="1">SUM(I3:L3)</f>
        <v>22.5</v>
      </c>
    </row>
    <row r="4" spans="1:13" x14ac:dyDescent="0.25">
      <c r="A4" s="12" t="s">
        <v>120</v>
      </c>
      <c r="B4" s="4">
        <v>7.9</v>
      </c>
      <c r="C4" s="12">
        <v>6.1</v>
      </c>
      <c r="D4" s="4">
        <v>6.7</v>
      </c>
      <c r="E4" s="4">
        <v>7.45</v>
      </c>
      <c r="F4" s="12">
        <f t="shared" si="0"/>
        <v>28.15</v>
      </c>
      <c r="G4" s="33"/>
      <c r="H4" s="12" t="s">
        <v>84</v>
      </c>
      <c r="I4" s="4">
        <v>7.2</v>
      </c>
      <c r="J4" s="4">
        <v>3.8</v>
      </c>
      <c r="K4" s="4">
        <v>4.8</v>
      </c>
      <c r="L4" s="4">
        <v>5.6</v>
      </c>
      <c r="M4" s="12">
        <f t="shared" si="1"/>
        <v>21.4</v>
      </c>
    </row>
    <row r="5" spans="1:13" x14ac:dyDescent="0.25">
      <c r="A5" s="12" t="s">
        <v>121</v>
      </c>
      <c r="B5" s="4">
        <v>8.1999999999999993</v>
      </c>
      <c r="C5" s="4">
        <v>6.2</v>
      </c>
      <c r="D5" s="4">
        <v>6.9</v>
      </c>
      <c r="E5" s="12">
        <v>6.9</v>
      </c>
      <c r="F5" s="12">
        <f t="shared" si="0"/>
        <v>28.199999999999996</v>
      </c>
      <c r="G5" s="33"/>
      <c r="H5" s="12" t="s">
        <v>85</v>
      </c>
      <c r="I5" s="4">
        <v>6.8</v>
      </c>
      <c r="J5" s="4">
        <v>3.9</v>
      </c>
      <c r="K5" s="4">
        <v>5.8</v>
      </c>
      <c r="L5" s="4">
        <v>5.6</v>
      </c>
      <c r="M5" s="12">
        <f t="shared" si="1"/>
        <v>22.1</v>
      </c>
    </row>
    <row r="6" spans="1:13" x14ac:dyDescent="0.25">
      <c r="A6" s="12" t="s">
        <v>122</v>
      </c>
      <c r="B6" s="12">
        <v>7.1</v>
      </c>
      <c r="C6" s="12">
        <v>6.05</v>
      </c>
      <c r="D6" s="12">
        <v>5.0999999999999996</v>
      </c>
      <c r="E6" s="12">
        <v>6.8</v>
      </c>
      <c r="F6" s="12">
        <f t="shared" si="0"/>
        <v>25.05</v>
      </c>
      <c r="G6" s="33"/>
      <c r="H6" s="12" t="s">
        <v>86</v>
      </c>
      <c r="I6" s="12">
        <v>5.8</v>
      </c>
      <c r="J6" s="12">
        <v>2</v>
      </c>
      <c r="K6" s="12">
        <v>3.7</v>
      </c>
      <c r="L6" s="12">
        <v>5.05</v>
      </c>
      <c r="M6" s="12">
        <f t="shared" si="1"/>
        <v>16.55</v>
      </c>
    </row>
    <row r="7" spans="1:13" x14ac:dyDescent="0.25">
      <c r="A7" s="12" t="s">
        <v>123</v>
      </c>
      <c r="B7" s="12">
        <v>7</v>
      </c>
      <c r="C7" s="4">
        <v>6.1</v>
      </c>
      <c r="D7" s="4">
        <v>6</v>
      </c>
      <c r="E7" s="12">
        <v>6.8</v>
      </c>
      <c r="F7" s="12">
        <f t="shared" si="0"/>
        <v>25.900000000000002</v>
      </c>
      <c r="G7" s="33"/>
      <c r="H7" s="12" t="s">
        <v>88</v>
      </c>
      <c r="I7" s="4">
        <v>6.7</v>
      </c>
      <c r="J7" s="12">
        <v>2.5</v>
      </c>
      <c r="K7" s="12">
        <v>3.4</v>
      </c>
      <c r="L7" s="12">
        <v>4.5</v>
      </c>
      <c r="M7" s="12">
        <f t="shared" si="1"/>
        <v>17.100000000000001</v>
      </c>
    </row>
    <row r="8" spans="1:13" x14ac:dyDescent="0.25">
      <c r="A8" s="12" t="s">
        <v>124</v>
      </c>
      <c r="B8" s="12">
        <v>7.4</v>
      </c>
      <c r="C8" s="4">
        <v>6.3</v>
      </c>
      <c r="D8" s="12">
        <v>5.9</v>
      </c>
      <c r="E8" s="12">
        <v>6.75</v>
      </c>
      <c r="F8" s="12">
        <f t="shared" si="0"/>
        <v>26.35</v>
      </c>
      <c r="G8" s="33"/>
      <c r="H8" s="12" t="s">
        <v>89</v>
      </c>
      <c r="I8" s="12">
        <v>6.2</v>
      </c>
      <c r="J8" s="4">
        <v>3.9</v>
      </c>
      <c r="K8" s="4">
        <v>4.3</v>
      </c>
      <c r="L8" s="12">
        <v>4.8</v>
      </c>
      <c r="M8" s="12">
        <f t="shared" si="1"/>
        <v>19.2</v>
      </c>
    </row>
    <row r="9" spans="1:13" x14ac:dyDescent="0.25">
      <c r="A9" s="12" t="s">
        <v>125</v>
      </c>
      <c r="B9" s="4">
        <v>7.7</v>
      </c>
      <c r="C9" s="12">
        <v>3.9</v>
      </c>
      <c r="D9" s="4">
        <v>6.15</v>
      </c>
      <c r="E9" s="12">
        <v>6.85</v>
      </c>
      <c r="F9" s="12">
        <f t="shared" si="0"/>
        <v>24.6</v>
      </c>
      <c r="G9" s="33"/>
      <c r="H9" s="12" t="s">
        <v>90</v>
      </c>
      <c r="I9" s="12">
        <v>6.6</v>
      </c>
      <c r="J9" s="12">
        <v>3.6</v>
      </c>
      <c r="K9" s="4">
        <v>4.55</v>
      </c>
      <c r="L9" s="4">
        <v>5.0999999999999996</v>
      </c>
      <c r="M9" s="12">
        <f t="shared" si="1"/>
        <v>19.850000000000001</v>
      </c>
    </row>
    <row r="10" spans="1:13" x14ac:dyDescent="0.25">
      <c r="A10" s="12" t="s">
        <v>126</v>
      </c>
      <c r="B10" s="12">
        <v>7.5</v>
      </c>
      <c r="C10" s="12">
        <v>6</v>
      </c>
      <c r="D10" s="12">
        <v>5.85</v>
      </c>
      <c r="E10" s="4">
        <v>7</v>
      </c>
      <c r="F10" s="12">
        <f t="shared" si="0"/>
        <v>26.35</v>
      </c>
      <c r="G10" s="33"/>
      <c r="H10" s="34"/>
      <c r="I10" s="19">
        <v>28.1</v>
      </c>
      <c r="J10" s="19">
        <v>16.3</v>
      </c>
      <c r="K10" s="19">
        <v>19.45</v>
      </c>
      <c r="L10" s="19">
        <v>22.5</v>
      </c>
      <c r="M10" s="37">
        <f t="shared" si="1"/>
        <v>86.350000000000009</v>
      </c>
    </row>
    <row r="11" spans="1:13" x14ac:dyDescent="0.25">
      <c r="A11" s="12" t="s">
        <v>127</v>
      </c>
      <c r="B11" s="12">
        <v>7.3</v>
      </c>
      <c r="C11" s="12">
        <v>5.55</v>
      </c>
      <c r="D11" s="12">
        <v>5</v>
      </c>
      <c r="E11" s="12">
        <v>6.9</v>
      </c>
      <c r="F11" s="12">
        <f t="shared" si="0"/>
        <v>24.75</v>
      </c>
      <c r="G11" s="33"/>
      <c r="H11" s="12"/>
      <c r="I11" s="12"/>
      <c r="J11" s="12"/>
      <c r="K11" s="12"/>
      <c r="L11" s="12"/>
      <c r="M11" s="12"/>
    </row>
    <row r="12" spans="1:13" x14ac:dyDescent="0.25">
      <c r="A12" s="12" t="s">
        <v>130</v>
      </c>
      <c r="B12" s="12">
        <v>7.3</v>
      </c>
      <c r="C12" s="12">
        <v>3.7</v>
      </c>
      <c r="D12" s="12">
        <v>4</v>
      </c>
      <c r="E12" s="4">
        <v>7.4</v>
      </c>
      <c r="F12" s="12">
        <f t="shared" si="0"/>
        <v>22.4</v>
      </c>
      <c r="G12" s="33"/>
      <c r="H12" s="12"/>
      <c r="I12" s="12"/>
      <c r="J12" s="12"/>
      <c r="K12" s="12"/>
      <c r="L12" s="12"/>
      <c r="M12" s="12"/>
    </row>
    <row r="13" spans="1:13" x14ac:dyDescent="0.25">
      <c r="A13" s="21"/>
      <c r="B13" s="19">
        <v>31.45</v>
      </c>
      <c r="C13" s="19">
        <v>24.95</v>
      </c>
      <c r="D13" s="19">
        <v>25.75</v>
      </c>
      <c r="E13" s="19">
        <v>28.95</v>
      </c>
      <c r="F13" s="37">
        <f t="shared" si="0"/>
        <v>111.10000000000001</v>
      </c>
      <c r="G13" s="33"/>
      <c r="H13" s="12"/>
      <c r="I13" s="12"/>
      <c r="J13" s="12"/>
      <c r="K13" s="12"/>
      <c r="L13" s="12"/>
      <c r="M13" s="35"/>
    </row>
    <row r="14" spans="1:13" x14ac:dyDescent="0.25">
      <c r="A14" s="33"/>
      <c r="B14" s="33"/>
      <c r="C14" s="33"/>
      <c r="D14" s="33"/>
      <c r="E14" s="33"/>
      <c r="F14" s="33"/>
      <c r="G14" s="33"/>
      <c r="H14" s="21"/>
      <c r="I14" s="21"/>
      <c r="J14" s="21"/>
      <c r="K14" s="21"/>
      <c r="L14" s="21"/>
      <c r="M14" s="21"/>
    </row>
    <row r="15" spans="1:13" x14ac:dyDescent="0.25">
      <c r="A15" s="32" t="s">
        <v>61</v>
      </c>
      <c r="B15" s="21"/>
      <c r="C15" s="21"/>
      <c r="D15" s="21"/>
      <c r="E15" s="21"/>
      <c r="F15" s="21"/>
      <c r="G15" s="33"/>
      <c r="H15" s="32" t="s">
        <v>10</v>
      </c>
      <c r="I15" s="33"/>
      <c r="J15" s="33"/>
      <c r="K15" s="33"/>
      <c r="L15" s="33"/>
      <c r="M15" s="33"/>
    </row>
    <row r="16" spans="1:13" x14ac:dyDescent="0.25">
      <c r="A16" s="19" t="s">
        <v>0</v>
      </c>
      <c r="B16" s="2" t="s">
        <v>4</v>
      </c>
      <c r="C16" s="2" t="s">
        <v>1</v>
      </c>
      <c r="D16" s="2" t="s">
        <v>2</v>
      </c>
      <c r="E16" s="2" t="s">
        <v>3</v>
      </c>
      <c r="F16" s="2" t="s">
        <v>5</v>
      </c>
      <c r="G16" s="33"/>
      <c r="H16" s="19" t="s">
        <v>0</v>
      </c>
      <c r="I16" s="2" t="s">
        <v>4</v>
      </c>
      <c r="J16" s="2" t="s">
        <v>1</v>
      </c>
      <c r="K16" s="2" t="s">
        <v>2</v>
      </c>
      <c r="L16" s="2" t="s">
        <v>3</v>
      </c>
      <c r="M16" s="2" t="s">
        <v>5</v>
      </c>
    </row>
    <row r="17" spans="1:13" x14ac:dyDescent="0.25">
      <c r="A17" s="12" t="s">
        <v>62</v>
      </c>
      <c r="B17" s="9">
        <v>7.7</v>
      </c>
      <c r="C17" s="9">
        <v>6.4</v>
      </c>
      <c r="D17" s="6">
        <v>6.8</v>
      </c>
      <c r="E17" s="6">
        <v>6.9</v>
      </c>
      <c r="F17" s="6">
        <f t="shared" ref="F17:F27" si="2">SUM(B17:E17)</f>
        <v>27.800000000000004</v>
      </c>
      <c r="G17" s="33"/>
      <c r="H17" s="12" t="s">
        <v>111</v>
      </c>
      <c r="I17" s="4">
        <v>7.3</v>
      </c>
      <c r="J17" s="4">
        <v>5.9</v>
      </c>
      <c r="K17" s="4">
        <v>5.65</v>
      </c>
      <c r="L17" s="4">
        <v>7</v>
      </c>
      <c r="M17" s="12">
        <f t="shared" ref="M17:M25" si="3">SUM(I17:L17)</f>
        <v>25.85</v>
      </c>
    </row>
    <row r="18" spans="1:13" x14ac:dyDescent="0.25">
      <c r="A18" s="12" t="s">
        <v>63</v>
      </c>
      <c r="B18" s="6">
        <v>7.3</v>
      </c>
      <c r="C18" s="6">
        <v>6.2</v>
      </c>
      <c r="D18" s="6">
        <v>6.7</v>
      </c>
      <c r="E18" s="6">
        <v>6.45</v>
      </c>
      <c r="F18" s="6">
        <f t="shared" si="2"/>
        <v>26.65</v>
      </c>
      <c r="G18" s="33"/>
      <c r="H18" s="12" t="s">
        <v>112</v>
      </c>
      <c r="I18" s="4">
        <v>7.1</v>
      </c>
      <c r="J18" s="4">
        <v>3.8</v>
      </c>
      <c r="K18" s="12">
        <v>4.55</v>
      </c>
      <c r="L18" s="12">
        <v>6.3</v>
      </c>
      <c r="M18" s="12">
        <f t="shared" si="3"/>
        <v>21.75</v>
      </c>
    </row>
    <row r="19" spans="1:13" x14ac:dyDescent="0.25">
      <c r="A19" s="12" t="s">
        <v>64</v>
      </c>
      <c r="B19" s="9">
        <v>7.9</v>
      </c>
      <c r="C19" s="9">
        <v>6.35</v>
      </c>
      <c r="D19" s="6">
        <v>6.1</v>
      </c>
      <c r="E19" s="9">
        <v>8.0500000000000007</v>
      </c>
      <c r="F19" s="6">
        <f t="shared" si="2"/>
        <v>28.400000000000002</v>
      </c>
      <c r="G19" s="33"/>
      <c r="H19" s="12" t="s">
        <v>113</v>
      </c>
      <c r="I19" s="12">
        <v>6</v>
      </c>
      <c r="J19" s="12">
        <v>3</v>
      </c>
      <c r="K19" s="12">
        <v>5</v>
      </c>
      <c r="L19" s="12">
        <v>5.7</v>
      </c>
      <c r="M19" s="12">
        <f t="shared" si="3"/>
        <v>19.7</v>
      </c>
    </row>
    <row r="20" spans="1:13" x14ac:dyDescent="0.25">
      <c r="A20" s="12" t="s">
        <v>65</v>
      </c>
      <c r="B20" s="9">
        <v>7.9</v>
      </c>
      <c r="C20" s="6">
        <v>6.1</v>
      </c>
      <c r="D20" s="9">
        <v>7.65</v>
      </c>
      <c r="E20" s="9">
        <v>7.35</v>
      </c>
      <c r="F20" s="6">
        <f t="shared" si="2"/>
        <v>29</v>
      </c>
      <c r="G20" s="33"/>
      <c r="H20" s="12" t="s">
        <v>114</v>
      </c>
      <c r="I20" s="4">
        <v>7</v>
      </c>
      <c r="J20" s="4">
        <v>3.7</v>
      </c>
      <c r="K20" s="4">
        <v>5.0999999999999996</v>
      </c>
      <c r="L20" s="4">
        <v>6.4</v>
      </c>
      <c r="M20" s="12">
        <f t="shared" si="3"/>
        <v>22.2</v>
      </c>
    </row>
    <row r="21" spans="1:13" x14ac:dyDescent="0.25">
      <c r="A21" s="12" t="s">
        <v>66</v>
      </c>
      <c r="B21" s="6">
        <v>6.7</v>
      </c>
      <c r="C21" s="6">
        <v>5.7</v>
      </c>
      <c r="D21" s="9">
        <v>6.95</v>
      </c>
      <c r="E21" s="9">
        <v>7.25</v>
      </c>
      <c r="F21" s="6">
        <f t="shared" si="2"/>
        <v>26.6</v>
      </c>
      <c r="G21" s="33"/>
      <c r="H21" s="12" t="s">
        <v>115</v>
      </c>
      <c r="I21" s="12">
        <v>6.7</v>
      </c>
      <c r="J21" s="12">
        <v>3</v>
      </c>
      <c r="K21" s="12">
        <v>4.4000000000000004</v>
      </c>
      <c r="L21" s="12">
        <v>5.2</v>
      </c>
      <c r="M21" s="12">
        <f t="shared" si="3"/>
        <v>19.3</v>
      </c>
    </row>
    <row r="22" spans="1:13" x14ac:dyDescent="0.25">
      <c r="A22" s="12" t="s">
        <v>67</v>
      </c>
      <c r="B22" s="6">
        <v>7.6</v>
      </c>
      <c r="C22" s="9">
        <v>6.3</v>
      </c>
      <c r="D22" s="6">
        <v>6.1</v>
      </c>
      <c r="E22" s="6">
        <v>7.1</v>
      </c>
      <c r="F22" s="6">
        <f t="shared" si="2"/>
        <v>27.1</v>
      </c>
      <c r="G22" s="33"/>
      <c r="H22" s="12" t="s">
        <v>116</v>
      </c>
      <c r="I22" s="12">
        <v>6.9</v>
      </c>
      <c r="J22" s="12">
        <v>3.5</v>
      </c>
      <c r="K22" s="12">
        <v>4.3</v>
      </c>
      <c r="L22" s="4">
        <v>6.4</v>
      </c>
      <c r="M22" s="12">
        <f t="shared" si="3"/>
        <v>21.1</v>
      </c>
    </row>
    <row r="23" spans="1:13" x14ac:dyDescent="0.25">
      <c r="A23" s="12" t="s">
        <v>68</v>
      </c>
      <c r="B23" s="6">
        <v>7.7</v>
      </c>
      <c r="C23" s="9">
        <v>6.45</v>
      </c>
      <c r="D23" s="9">
        <v>6.8</v>
      </c>
      <c r="E23" s="6">
        <v>6.25</v>
      </c>
      <c r="F23" s="6">
        <f t="shared" si="2"/>
        <v>27.2</v>
      </c>
      <c r="G23" s="33"/>
      <c r="H23" s="12" t="s">
        <v>117</v>
      </c>
      <c r="I23" s="12">
        <v>6.9</v>
      </c>
      <c r="J23" s="4">
        <v>5</v>
      </c>
      <c r="K23" s="4">
        <v>4.8</v>
      </c>
      <c r="L23" s="12">
        <v>6.15</v>
      </c>
      <c r="M23" s="12">
        <f t="shared" si="3"/>
        <v>22.85</v>
      </c>
    </row>
    <row r="24" spans="1:13" x14ac:dyDescent="0.25">
      <c r="A24" s="12" t="s">
        <v>69</v>
      </c>
      <c r="B24" s="6">
        <v>7.2</v>
      </c>
      <c r="C24" s="6">
        <v>4.4000000000000004</v>
      </c>
      <c r="D24" s="9">
        <v>7.15</v>
      </c>
      <c r="E24" s="9">
        <v>7.5</v>
      </c>
      <c r="F24" s="6">
        <f t="shared" si="2"/>
        <v>26.25</v>
      </c>
      <c r="G24" s="33"/>
      <c r="H24" s="12" t="s">
        <v>118</v>
      </c>
      <c r="I24" s="4">
        <v>7.3</v>
      </c>
      <c r="J24" s="12">
        <v>3.6</v>
      </c>
      <c r="K24" s="4">
        <v>5.7</v>
      </c>
      <c r="L24" s="4">
        <v>6.6</v>
      </c>
      <c r="M24" s="12">
        <f t="shared" si="3"/>
        <v>23.200000000000003</v>
      </c>
    </row>
    <row r="25" spans="1:13" x14ac:dyDescent="0.25">
      <c r="A25" s="12" t="s">
        <v>70</v>
      </c>
      <c r="B25" s="9">
        <v>7.85</v>
      </c>
      <c r="C25" s="6">
        <v>5.85</v>
      </c>
      <c r="D25" s="6">
        <v>5.6</v>
      </c>
      <c r="E25" s="6">
        <v>6.7</v>
      </c>
      <c r="F25" s="6">
        <f t="shared" si="2"/>
        <v>25.999999999999996</v>
      </c>
      <c r="G25" s="33"/>
      <c r="H25" s="12"/>
      <c r="I25" s="19">
        <v>28.7</v>
      </c>
      <c r="J25" s="19">
        <v>18.399999999999999</v>
      </c>
      <c r="K25" s="19">
        <v>21.45</v>
      </c>
      <c r="L25" s="19">
        <v>26.4</v>
      </c>
      <c r="M25" s="37">
        <f t="shared" si="3"/>
        <v>94.949999999999989</v>
      </c>
    </row>
    <row r="26" spans="1:13" x14ac:dyDescent="0.25">
      <c r="A26" s="12" t="s">
        <v>71</v>
      </c>
      <c r="B26" s="6">
        <v>7</v>
      </c>
      <c r="C26" s="6">
        <v>3.9</v>
      </c>
      <c r="D26" s="6">
        <v>4.8499999999999996</v>
      </c>
      <c r="E26" s="6">
        <v>6.4</v>
      </c>
      <c r="F26" s="6">
        <f t="shared" si="2"/>
        <v>22.15</v>
      </c>
      <c r="G26" s="33"/>
      <c r="H26" s="12"/>
      <c r="I26" s="12"/>
      <c r="J26" s="12"/>
      <c r="K26" s="12"/>
      <c r="L26" s="12"/>
      <c r="M26" s="12"/>
    </row>
    <row r="27" spans="1:13" x14ac:dyDescent="0.25">
      <c r="A27" s="12"/>
      <c r="B27" s="39">
        <v>31.35</v>
      </c>
      <c r="C27" s="39">
        <v>25.5</v>
      </c>
      <c r="D27" s="39">
        <v>28.55</v>
      </c>
      <c r="E27" s="39">
        <v>30.15</v>
      </c>
      <c r="F27" s="38">
        <f t="shared" si="2"/>
        <v>115.55000000000001</v>
      </c>
      <c r="G27" s="33"/>
      <c r="H27" s="12"/>
      <c r="I27" s="12"/>
      <c r="J27" s="12"/>
      <c r="K27" s="12"/>
      <c r="L27" s="12"/>
      <c r="M27" s="19"/>
    </row>
    <row r="28" spans="1:13" x14ac:dyDescent="0.25">
      <c r="A28" s="33"/>
      <c r="B28" s="33"/>
      <c r="C28" s="33"/>
      <c r="D28" s="33"/>
      <c r="E28" s="33"/>
      <c r="F28" s="33"/>
      <c r="G28" s="33"/>
      <c r="H28" s="21"/>
      <c r="I28" s="21"/>
      <c r="J28" s="21"/>
      <c r="K28" s="21"/>
      <c r="L28" s="21"/>
      <c r="M28" s="21"/>
    </row>
    <row r="29" spans="1:13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2" t="s">
        <v>132</v>
      </c>
      <c r="B30" s="21"/>
      <c r="C30" s="21"/>
      <c r="D30" s="21"/>
      <c r="E30" s="21"/>
      <c r="F30" s="21"/>
      <c r="G30" s="21"/>
      <c r="H30" s="36" t="s">
        <v>11</v>
      </c>
      <c r="I30" s="33"/>
      <c r="J30" s="33"/>
      <c r="K30" s="33"/>
      <c r="L30" s="33"/>
      <c r="M30" s="33"/>
    </row>
    <row r="31" spans="1:13" x14ac:dyDescent="0.25">
      <c r="A31" s="19" t="s">
        <v>0</v>
      </c>
      <c r="B31" s="2" t="s">
        <v>4</v>
      </c>
      <c r="C31" s="2" t="s">
        <v>1</v>
      </c>
      <c r="D31" s="2" t="s">
        <v>2</v>
      </c>
      <c r="E31" s="2" t="s">
        <v>3</v>
      </c>
      <c r="F31" s="2" t="s">
        <v>5</v>
      </c>
      <c r="G31" s="21"/>
      <c r="H31" s="19" t="s">
        <v>0</v>
      </c>
      <c r="I31" s="2" t="s">
        <v>4</v>
      </c>
      <c r="J31" s="2" t="s">
        <v>1</v>
      </c>
      <c r="K31" s="2" t="s">
        <v>2</v>
      </c>
      <c r="L31" s="2" t="s">
        <v>3</v>
      </c>
      <c r="M31" s="2" t="s">
        <v>5</v>
      </c>
    </row>
    <row r="32" spans="1:13" x14ac:dyDescent="0.25">
      <c r="A32" s="12" t="s">
        <v>53</v>
      </c>
      <c r="B32" s="12">
        <v>6.5</v>
      </c>
      <c r="C32" s="4">
        <v>4.3</v>
      </c>
      <c r="D32" s="4">
        <v>6.5</v>
      </c>
      <c r="E32" s="4">
        <v>6.7</v>
      </c>
      <c r="F32" s="12">
        <f t="shared" ref="F32:F41" si="4">SUM(B32:E32)</f>
        <v>24</v>
      </c>
      <c r="G32" s="21"/>
      <c r="H32" s="12" t="s">
        <v>93</v>
      </c>
      <c r="I32" s="6">
        <v>6.3</v>
      </c>
      <c r="J32" s="9">
        <v>3.1</v>
      </c>
      <c r="K32" s="9">
        <v>3.7</v>
      </c>
      <c r="L32" s="9">
        <v>5.3</v>
      </c>
      <c r="M32" s="6">
        <f>SUM(I32:L32)</f>
        <v>18.400000000000002</v>
      </c>
    </row>
    <row r="33" spans="1:13" x14ac:dyDescent="0.25">
      <c r="A33" s="12" t="s">
        <v>54</v>
      </c>
      <c r="B33" s="4">
        <v>7.3</v>
      </c>
      <c r="C33" s="4">
        <v>3.8</v>
      </c>
      <c r="D33" s="12">
        <v>4.55</v>
      </c>
      <c r="E33" s="12">
        <v>6.3</v>
      </c>
      <c r="F33" s="12">
        <f t="shared" si="4"/>
        <v>21.95</v>
      </c>
      <c r="G33" s="33"/>
      <c r="H33" s="12" t="s">
        <v>94</v>
      </c>
      <c r="I33" s="9">
        <v>6.9</v>
      </c>
      <c r="J33" s="9">
        <v>4.2</v>
      </c>
      <c r="K33" s="6">
        <v>3.15</v>
      </c>
      <c r="L33" s="6">
        <v>5.3</v>
      </c>
      <c r="M33" s="6">
        <f>SUM(I33:L33)</f>
        <v>19.55</v>
      </c>
    </row>
    <row r="34" spans="1:13" x14ac:dyDescent="0.25">
      <c r="A34" s="12" t="s">
        <v>55</v>
      </c>
      <c r="B34" s="4">
        <v>7.5</v>
      </c>
      <c r="C34" s="4">
        <v>4.4000000000000004</v>
      </c>
      <c r="D34" s="12">
        <v>4.8</v>
      </c>
      <c r="E34" s="12">
        <v>6</v>
      </c>
      <c r="F34" s="12">
        <f t="shared" si="4"/>
        <v>22.7</v>
      </c>
      <c r="G34" s="33"/>
      <c r="H34" s="12" t="s">
        <v>95</v>
      </c>
      <c r="I34" s="9">
        <v>7.2</v>
      </c>
      <c r="J34" s="9">
        <v>3.8</v>
      </c>
      <c r="K34" s="6">
        <v>3.7</v>
      </c>
      <c r="L34" s="6">
        <v>6</v>
      </c>
      <c r="M34" s="6">
        <f>SUM(I34:L34)</f>
        <v>20.7</v>
      </c>
    </row>
    <row r="35" spans="1:13" x14ac:dyDescent="0.25">
      <c r="A35" s="12" t="s">
        <v>56</v>
      </c>
      <c r="B35" s="12">
        <v>6.9</v>
      </c>
      <c r="C35" s="12">
        <v>2.4</v>
      </c>
      <c r="D35" s="12">
        <v>4.0999999999999996</v>
      </c>
      <c r="E35" s="4">
        <v>6.9</v>
      </c>
      <c r="F35" s="12">
        <f t="shared" si="4"/>
        <v>20.3</v>
      </c>
      <c r="G35" s="33"/>
      <c r="H35" s="12" t="s">
        <v>96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x14ac:dyDescent="0.25">
      <c r="A36" s="12" t="s">
        <v>57</v>
      </c>
      <c r="B36" s="12">
        <v>6.7</v>
      </c>
      <c r="C36" s="4">
        <v>5.7</v>
      </c>
      <c r="D36" s="4">
        <v>5.5</v>
      </c>
      <c r="E36" s="12">
        <v>6.55</v>
      </c>
      <c r="F36" s="12">
        <f t="shared" si="4"/>
        <v>24.45</v>
      </c>
      <c r="G36" s="33"/>
      <c r="H36" s="12" t="s">
        <v>97</v>
      </c>
      <c r="I36" s="9">
        <v>6.8</v>
      </c>
      <c r="J36" s="9">
        <v>3.9</v>
      </c>
      <c r="K36" s="9">
        <v>4.05</v>
      </c>
      <c r="L36" s="9">
        <v>5.4</v>
      </c>
      <c r="M36" s="6">
        <f>SUM(I36:L36)</f>
        <v>20.149999999999999</v>
      </c>
    </row>
    <row r="37" spans="1:13" x14ac:dyDescent="0.25">
      <c r="A37" s="12" t="s">
        <v>58</v>
      </c>
      <c r="B37" s="12">
        <v>7.3</v>
      </c>
      <c r="C37" s="12">
        <v>3.3</v>
      </c>
      <c r="D37" s="4">
        <v>5.0999999999999996</v>
      </c>
      <c r="E37" s="12">
        <v>6.2</v>
      </c>
      <c r="F37" s="12">
        <f t="shared" si="4"/>
        <v>21.9</v>
      </c>
      <c r="G37" s="33"/>
      <c r="H37" s="12" t="s">
        <v>98</v>
      </c>
      <c r="I37" s="6">
        <v>6.6</v>
      </c>
      <c r="J37" s="6">
        <v>2</v>
      </c>
      <c r="K37" s="9">
        <v>4.7</v>
      </c>
      <c r="L37" s="9">
        <v>5.55</v>
      </c>
      <c r="M37" s="6">
        <f>SUM(I37:L37)</f>
        <v>18.850000000000001</v>
      </c>
    </row>
    <row r="38" spans="1:13" x14ac:dyDescent="0.25">
      <c r="A38" s="12" t="s">
        <v>59</v>
      </c>
      <c r="B38" s="4">
        <v>7.45</v>
      </c>
      <c r="C38" s="12">
        <v>3</v>
      </c>
      <c r="D38" s="12">
        <v>5</v>
      </c>
      <c r="E38" s="4">
        <v>7</v>
      </c>
      <c r="F38" s="12">
        <f t="shared" si="4"/>
        <v>22.45</v>
      </c>
      <c r="G38" s="33"/>
      <c r="H38" s="12" t="s">
        <v>99</v>
      </c>
      <c r="I38" s="6">
        <v>6.6</v>
      </c>
      <c r="J38" s="6">
        <v>3</v>
      </c>
      <c r="K38" s="9">
        <v>3.8</v>
      </c>
      <c r="L38" s="9">
        <v>5.65</v>
      </c>
      <c r="M38" s="6">
        <f>SUM(I38:L38)</f>
        <v>19.049999999999997</v>
      </c>
    </row>
    <row r="39" spans="1:13" x14ac:dyDescent="0.25">
      <c r="A39" s="12" t="s">
        <v>129</v>
      </c>
      <c r="B39" s="4">
        <v>7.4</v>
      </c>
      <c r="C39" s="12">
        <v>2.8</v>
      </c>
      <c r="D39" s="4">
        <v>5.65</v>
      </c>
      <c r="E39" s="4">
        <v>7.25</v>
      </c>
      <c r="F39" s="12">
        <f t="shared" si="4"/>
        <v>23.1</v>
      </c>
      <c r="G39" s="33"/>
      <c r="H39" s="12" t="s">
        <v>100</v>
      </c>
      <c r="I39" s="9">
        <v>7.1</v>
      </c>
      <c r="J39" s="6">
        <v>2</v>
      </c>
      <c r="K39" s="6">
        <v>2.15</v>
      </c>
      <c r="L39" s="6">
        <v>4.8</v>
      </c>
      <c r="M39" s="6">
        <f>SUM(I39:L39)</f>
        <v>16.05</v>
      </c>
    </row>
    <row r="40" spans="1:13" x14ac:dyDescent="0.25">
      <c r="A40" s="12" t="s">
        <v>60</v>
      </c>
      <c r="B40" s="12">
        <v>7</v>
      </c>
      <c r="C40" s="12">
        <v>2.2999999999999998</v>
      </c>
      <c r="D40" s="12">
        <v>5</v>
      </c>
      <c r="E40" s="12">
        <v>6.3</v>
      </c>
      <c r="F40" s="12">
        <f t="shared" si="4"/>
        <v>20.6</v>
      </c>
      <c r="G40" s="33"/>
      <c r="H40" s="12"/>
      <c r="I40" s="39">
        <v>28</v>
      </c>
      <c r="J40" s="39">
        <v>15</v>
      </c>
      <c r="K40" s="39">
        <v>16.25</v>
      </c>
      <c r="L40" s="39">
        <v>22.6</v>
      </c>
      <c r="M40" s="40">
        <f>SUM(I40:L40)</f>
        <v>81.849999999999994</v>
      </c>
    </row>
    <row r="41" spans="1:13" x14ac:dyDescent="0.25">
      <c r="A41" s="12"/>
      <c r="B41" s="19">
        <v>29.65</v>
      </c>
      <c r="C41" s="19">
        <v>18.2</v>
      </c>
      <c r="D41" s="19">
        <v>22.75</v>
      </c>
      <c r="E41" s="19">
        <v>27.85</v>
      </c>
      <c r="F41" s="37">
        <f t="shared" si="4"/>
        <v>98.449999999999989</v>
      </c>
      <c r="G41" s="33"/>
      <c r="H41" s="12"/>
      <c r="I41" s="6"/>
      <c r="J41" s="6"/>
      <c r="K41" s="6"/>
      <c r="L41" s="6"/>
      <c r="M41" s="6"/>
    </row>
    <row r="42" spans="1:13" x14ac:dyDescent="0.25">
      <c r="A42" s="12"/>
      <c r="B42" s="12"/>
      <c r="C42" s="12"/>
      <c r="D42" s="12"/>
      <c r="E42" s="12"/>
      <c r="F42" s="35"/>
      <c r="G42" s="33"/>
      <c r="H42" s="12"/>
      <c r="I42" s="6"/>
      <c r="J42" s="6"/>
      <c r="K42" s="6"/>
      <c r="L42" s="6"/>
      <c r="M42" s="2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3377-1E3F-444E-AC98-3744D197F53B}">
  <dimension ref="A1:M28"/>
  <sheetViews>
    <sheetView topLeftCell="A10" workbookViewId="0">
      <selection activeCell="H16" sqref="H16:M28"/>
    </sheetView>
  </sheetViews>
  <sheetFormatPr defaultRowHeight="15" x14ac:dyDescent="0.25"/>
  <cols>
    <col min="1" max="1" width="24" customWidth="1"/>
    <col min="8" max="8" width="25.85546875" customWidth="1"/>
  </cols>
  <sheetData>
    <row r="1" spans="1:13" x14ac:dyDescent="0.25">
      <c r="A1" s="11" t="s">
        <v>131</v>
      </c>
      <c r="B1" s="13"/>
      <c r="C1" s="13"/>
      <c r="D1" s="13"/>
      <c r="E1" s="13"/>
      <c r="F1" s="13"/>
      <c r="G1" s="13"/>
      <c r="H1" s="11" t="s">
        <v>8</v>
      </c>
    </row>
    <row r="2" spans="1:13" x14ac:dyDescent="0.25">
      <c r="A2" s="19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G2" s="21"/>
      <c r="H2" s="19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12" t="s">
        <v>119</v>
      </c>
      <c r="B3" s="4">
        <v>7.3</v>
      </c>
      <c r="C3" s="4">
        <v>7.2</v>
      </c>
      <c r="D3" s="12">
        <v>6.2</v>
      </c>
      <c r="E3" s="4">
        <v>8.1</v>
      </c>
      <c r="F3" s="12">
        <f t="shared" ref="F3:F13" si="0">SUM(B3:E3)</f>
        <v>28.799999999999997</v>
      </c>
      <c r="G3" s="21"/>
      <c r="H3" s="12" t="s">
        <v>133</v>
      </c>
      <c r="I3" s="4">
        <v>7.5</v>
      </c>
      <c r="J3" s="4">
        <v>6.85</v>
      </c>
      <c r="K3" s="4">
        <v>7.3</v>
      </c>
      <c r="L3" s="4">
        <v>7.8</v>
      </c>
      <c r="M3" s="12">
        <f t="shared" ref="M3:M13" si="1">SUM(I3:L3)</f>
        <v>29.45</v>
      </c>
    </row>
    <row r="4" spans="1:13" x14ac:dyDescent="0.25">
      <c r="A4" s="12" t="s">
        <v>120</v>
      </c>
      <c r="B4" s="4">
        <v>7.45</v>
      </c>
      <c r="C4" s="4">
        <v>7.1</v>
      </c>
      <c r="D4" s="12">
        <v>5.8</v>
      </c>
      <c r="E4" s="4">
        <v>8</v>
      </c>
      <c r="F4" s="12">
        <f t="shared" si="0"/>
        <v>28.35</v>
      </c>
      <c r="G4" s="33"/>
      <c r="H4" s="12" t="s">
        <v>65</v>
      </c>
      <c r="I4" s="4">
        <v>7.5</v>
      </c>
      <c r="J4" s="12">
        <v>6.6</v>
      </c>
      <c r="K4" s="4">
        <v>7.35</v>
      </c>
      <c r="L4" s="4">
        <v>7.5</v>
      </c>
      <c r="M4" s="12">
        <f t="shared" si="1"/>
        <v>28.95</v>
      </c>
    </row>
    <row r="5" spans="1:13" x14ac:dyDescent="0.25">
      <c r="A5" s="12" t="s">
        <v>121</v>
      </c>
      <c r="B5" s="4">
        <v>7.55</v>
      </c>
      <c r="C5" s="4">
        <v>7.1</v>
      </c>
      <c r="D5" s="4">
        <v>6.7</v>
      </c>
      <c r="E5" s="4">
        <v>7.5</v>
      </c>
      <c r="F5" s="12">
        <f t="shared" si="0"/>
        <v>28.849999999999998</v>
      </c>
      <c r="G5" s="33"/>
      <c r="H5" s="12" t="s">
        <v>63</v>
      </c>
      <c r="I5" s="12">
        <v>7.2</v>
      </c>
      <c r="J5" s="4">
        <v>6.7</v>
      </c>
      <c r="K5" s="4">
        <v>7.3</v>
      </c>
      <c r="L5" s="12">
        <v>7</v>
      </c>
      <c r="M5" s="12">
        <f t="shared" si="1"/>
        <v>28.2</v>
      </c>
    </row>
    <row r="6" spans="1:13" x14ac:dyDescent="0.25">
      <c r="A6" s="12" t="s">
        <v>122</v>
      </c>
      <c r="B6" s="4">
        <v>7.4</v>
      </c>
      <c r="C6" s="4">
        <v>7.4</v>
      </c>
      <c r="D6" s="12">
        <v>5.95</v>
      </c>
      <c r="E6" s="12">
        <v>7.25</v>
      </c>
      <c r="F6" s="12">
        <f t="shared" si="0"/>
        <v>28</v>
      </c>
      <c r="G6" s="33"/>
      <c r="H6" s="12" t="s">
        <v>67</v>
      </c>
      <c r="I6" s="4">
        <v>7.35</v>
      </c>
      <c r="J6" s="4">
        <v>6.8</v>
      </c>
      <c r="K6" s="12">
        <v>6.1</v>
      </c>
      <c r="L6" s="4">
        <v>7.45</v>
      </c>
      <c r="M6" s="12">
        <f t="shared" si="1"/>
        <v>27.7</v>
      </c>
    </row>
    <row r="7" spans="1:13" x14ac:dyDescent="0.25">
      <c r="A7" s="12" t="s">
        <v>123</v>
      </c>
      <c r="B7" s="12">
        <v>7</v>
      </c>
      <c r="C7" s="12">
        <v>6.6</v>
      </c>
      <c r="D7" s="4">
        <v>6.5</v>
      </c>
      <c r="E7" s="12">
        <v>7.35</v>
      </c>
      <c r="F7" s="12">
        <f t="shared" si="0"/>
        <v>27.450000000000003</v>
      </c>
      <c r="G7" s="33"/>
      <c r="H7" s="12" t="s">
        <v>66</v>
      </c>
      <c r="I7" s="12">
        <v>6.8</v>
      </c>
      <c r="J7" s="12">
        <v>6.4</v>
      </c>
      <c r="K7" s="12">
        <v>6.75</v>
      </c>
      <c r="L7" s="12">
        <v>7.25</v>
      </c>
      <c r="M7" s="12">
        <f t="shared" si="1"/>
        <v>27.2</v>
      </c>
    </row>
    <row r="8" spans="1:13" x14ac:dyDescent="0.25">
      <c r="A8" s="12" t="s">
        <v>124</v>
      </c>
      <c r="B8" s="12">
        <v>7.2</v>
      </c>
      <c r="C8" s="12">
        <v>6.65</v>
      </c>
      <c r="D8" s="12">
        <v>5.0999999999999996</v>
      </c>
      <c r="E8" s="12">
        <v>6.15</v>
      </c>
      <c r="F8" s="12">
        <f t="shared" si="0"/>
        <v>25.1</v>
      </c>
      <c r="G8" s="33"/>
      <c r="H8" s="12" t="s">
        <v>64</v>
      </c>
      <c r="I8" s="4">
        <v>7.45</v>
      </c>
      <c r="J8" s="12">
        <v>5.3</v>
      </c>
      <c r="K8" s="12">
        <v>6.2</v>
      </c>
      <c r="L8" s="4">
        <v>8.15</v>
      </c>
      <c r="M8" s="12">
        <f t="shared" si="1"/>
        <v>27.1</v>
      </c>
    </row>
    <row r="9" spans="1:13" x14ac:dyDescent="0.25">
      <c r="A9" s="12" t="s">
        <v>125</v>
      </c>
      <c r="B9" s="12">
        <v>7.2</v>
      </c>
      <c r="C9" s="12">
        <v>4.2</v>
      </c>
      <c r="D9" s="4">
        <v>7</v>
      </c>
      <c r="E9" s="12">
        <v>7.05</v>
      </c>
      <c r="F9" s="12">
        <f t="shared" si="0"/>
        <v>25.45</v>
      </c>
      <c r="G9" s="33"/>
      <c r="H9" s="12" t="s">
        <v>70</v>
      </c>
      <c r="I9" s="12">
        <v>7.3</v>
      </c>
      <c r="J9" s="12">
        <v>6.3</v>
      </c>
      <c r="K9" s="12">
        <v>5.9</v>
      </c>
      <c r="L9" s="12">
        <v>6.75</v>
      </c>
      <c r="M9" s="12">
        <f t="shared" si="1"/>
        <v>26.25</v>
      </c>
    </row>
    <row r="10" spans="1:13" x14ac:dyDescent="0.25">
      <c r="A10" s="12" t="s">
        <v>126</v>
      </c>
      <c r="B10" s="12">
        <v>7.3</v>
      </c>
      <c r="C10" s="12">
        <v>6.25</v>
      </c>
      <c r="D10" s="4">
        <v>6.9</v>
      </c>
      <c r="E10" s="12">
        <v>7.35</v>
      </c>
      <c r="F10" s="12">
        <f t="shared" si="0"/>
        <v>27.800000000000004</v>
      </c>
      <c r="G10" s="33"/>
      <c r="H10" s="12" t="s">
        <v>69</v>
      </c>
      <c r="I10" s="12">
        <v>7.3</v>
      </c>
      <c r="J10" s="12">
        <v>4.8</v>
      </c>
      <c r="K10" s="4">
        <v>7.1</v>
      </c>
      <c r="L10" s="12">
        <v>6.4</v>
      </c>
      <c r="M10" s="12">
        <f t="shared" si="1"/>
        <v>25.6</v>
      </c>
    </row>
    <row r="11" spans="1:13" x14ac:dyDescent="0.25">
      <c r="A11" s="12" t="s">
        <v>127</v>
      </c>
      <c r="B11" s="12">
        <v>6.8</v>
      </c>
      <c r="C11" s="12">
        <v>6.5</v>
      </c>
      <c r="D11" s="12">
        <v>5.7</v>
      </c>
      <c r="E11" s="12">
        <v>6.7</v>
      </c>
      <c r="F11" s="12">
        <f t="shared" si="0"/>
        <v>25.7</v>
      </c>
      <c r="G11" s="33"/>
      <c r="H11" s="12" t="s">
        <v>68</v>
      </c>
      <c r="I11" s="12">
        <v>7.1</v>
      </c>
      <c r="J11" s="4">
        <v>6.9</v>
      </c>
      <c r="K11" s="12">
        <v>4.7</v>
      </c>
      <c r="L11" s="12">
        <v>6.6</v>
      </c>
      <c r="M11" s="12">
        <f t="shared" si="1"/>
        <v>25.299999999999997</v>
      </c>
    </row>
    <row r="12" spans="1:13" x14ac:dyDescent="0.25">
      <c r="A12" s="12" t="s">
        <v>130</v>
      </c>
      <c r="B12" s="12">
        <v>6.3</v>
      </c>
      <c r="C12" s="12">
        <v>4.8</v>
      </c>
      <c r="D12" s="12">
        <v>6</v>
      </c>
      <c r="E12" s="4">
        <v>7.55</v>
      </c>
      <c r="F12" s="12">
        <f t="shared" si="0"/>
        <v>24.650000000000002</v>
      </c>
      <c r="G12" s="33"/>
      <c r="H12" s="12" t="s">
        <v>71</v>
      </c>
      <c r="I12" s="12">
        <v>6.9</v>
      </c>
      <c r="J12" s="12">
        <v>4.3</v>
      </c>
      <c r="K12" s="12">
        <v>5.0999999999999996</v>
      </c>
      <c r="L12" s="12">
        <v>6.8</v>
      </c>
      <c r="M12" s="12">
        <f t="shared" si="1"/>
        <v>23.099999999999998</v>
      </c>
    </row>
    <row r="13" spans="1:13" x14ac:dyDescent="0.25">
      <c r="A13" s="21"/>
      <c r="B13" s="12">
        <v>29.7</v>
      </c>
      <c r="C13" s="12">
        <v>28.8</v>
      </c>
      <c r="D13" s="12">
        <v>27.1</v>
      </c>
      <c r="E13" s="12">
        <v>31.15</v>
      </c>
      <c r="F13" s="27">
        <f t="shared" si="0"/>
        <v>116.75</v>
      </c>
      <c r="G13" s="33"/>
      <c r="H13" s="12"/>
      <c r="I13" s="12">
        <v>29.8</v>
      </c>
      <c r="J13" s="12">
        <v>27.25</v>
      </c>
      <c r="K13" s="12">
        <v>29.05</v>
      </c>
      <c r="L13" s="12">
        <v>30.9</v>
      </c>
      <c r="M13" s="27">
        <f t="shared" si="1"/>
        <v>117</v>
      </c>
    </row>
    <row r="14" spans="1:13" x14ac:dyDescent="0.25">
      <c r="A14" s="33"/>
      <c r="B14" s="33"/>
      <c r="C14" s="33"/>
      <c r="D14" s="33"/>
      <c r="E14" s="33"/>
      <c r="F14" s="33"/>
      <c r="G14" s="33"/>
      <c r="H14" s="21"/>
      <c r="I14" s="21"/>
      <c r="J14" s="21"/>
      <c r="K14" s="21"/>
      <c r="L14" s="21"/>
      <c r="M14" s="21"/>
    </row>
    <row r="15" spans="1:13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6" t="s">
        <v>128</v>
      </c>
      <c r="B16" s="33"/>
      <c r="C16" s="33"/>
      <c r="D16" s="33"/>
      <c r="E16" s="33"/>
      <c r="F16" s="33"/>
      <c r="G16" s="33"/>
      <c r="H16" s="32" t="s">
        <v>6</v>
      </c>
      <c r="I16" s="21"/>
      <c r="J16" s="21"/>
      <c r="K16" s="21"/>
      <c r="L16" s="21"/>
      <c r="M16" s="21"/>
    </row>
    <row r="17" spans="1:13" x14ac:dyDescent="0.25">
      <c r="A17" s="19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G17" s="33"/>
      <c r="H17" s="19" t="s">
        <v>0</v>
      </c>
      <c r="I17" s="2" t="s">
        <v>4</v>
      </c>
      <c r="J17" s="2" t="s">
        <v>1</v>
      </c>
      <c r="K17" s="2" t="s">
        <v>2</v>
      </c>
      <c r="L17" s="2" t="s">
        <v>3</v>
      </c>
      <c r="M17" s="2" t="s">
        <v>5</v>
      </c>
    </row>
    <row r="18" spans="1:13" x14ac:dyDescent="0.25">
      <c r="A18" s="12" t="s">
        <v>72</v>
      </c>
      <c r="B18" s="9">
        <v>8.15</v>
      </c>
      <c r="C18" s="9">
        <v>6.9</v>
      </c>
      <c r="D18" s="9">
        <v>7.9</v>
      </c>
      <c r="E18" s="9">
        <v>7.7</v>
      </c>
      <c r="F18" s="6">
        <f t="shared" ref="F18:F28" si="2">SUM(B18:E18)</f>
        <v>30.650000000000002</v>
      </c>
      <c r="G18" s="33"/>
      <c r="H18" s="12" t="s">
        <v>109</v>
      </c>
      <c r="I18" s="6">
        <v>8.0500000000000007</v>
      </c>
      <c r="J18" s="9">
        <v>7.9</v>
      </c>
      <c r="K18" s="9">
        <v>8.35</v>
      </c>
      <c r="L18" s="6">
        <v>7.9</v>
      </c>
      <c r="M18" s="6">
        <f t="shared" ref="M18:M28" si="3">SUM(I18:L18)</f>
        <v>32.200000000000003</v>
      </c>
    </row>
    <row r="19" spans="1:13" x14ac:dyDescent="0.25">
      <c r="A19" s="12" t="s">
        <v>73</v>
      </c>
      <c r="B19" s="9">
        <v>7.95</v>
      </c>
      <c r="C19" s="9">
        <v>7.3</v>
      </c>
      <c r="D19" s="6">
        <v>7.1</v>
      </c>
      <c r="E19" s="6">
        <v>7.4</v>
      </c>
      <c r="F19" s="6">
        <f t="shared" si="2"/>
        <v>29.75</v>
      </c>
      <c r="G19" s="33"/>
      <c r="H19" s="12" t="s">
        <v>102</v>
      </c>
      <c r="I19" s="9">
        <v>8.6</v>
      </c>
      <c r="J19" s="6">
        <v>7.65</v>
      </c>
      <c r="K19" s="9">
        <v>8</v>
      </c>
      <c r="L19" s="6">
        <v>7.9</v>
      </c>
      <c r="M19" s="6">
        <f t="shared" si="3"/>
        <v>32.15</v>
      </c>
    </row>
    <row r="20" spans="1:13" x14ac:dyDescent="0.25">
      <c r="A20" s="12" t="s">
        <v>74</v>
      </c>
      <c r="B20" s="9">
        <v>8.4499999999999993</v>
      </c>
      <c r="C20" s="6">
        <v>6.8</v>
      </c>
      <c r="D20" s="6">
        <v>6.6</v>
      </c>
      <c r="E20" s="6">
        <v>7.45</v>
      </c>
      <c r="F20" s="6">
        <f t="shared" si="2"/>
        <v>29.3</v>
      </c>
      <c r="G20" s="33"/>
      <c r="H20" s="12" t="s">
        <v>105</v>
      </c>
      <c r="I20" s="6">
        <v>8</v>
      </c>
      <c r="J20" s="9">
        <v>8.0500000000000007</v>
      </c>
      <c r="K20" s="6">
        <v>6.9</v>
      </c>
      <c r="L20" s="9">
        <v>9</v>
      </c>
      <c r="M20" s="6">
        <f t="shared" si="3"/>
        <v>31.950000000000003</v>
      </c>
    </row>
    <row r="21" spans="1:13" x14ac:dyDescent="0.25">
      <c r="A21" s="12" t="s">
        <v>76</v>
      </c>
      <c r="B21" s="6">
        <v>7.55</v>
      </c>
      <c r="C21" s="6">
        <v>6.2</v>
      </c>
      <c r="D21" s="9">
        <v>7.55</v>
      </c>
      <c r="E21" s="9">
        <v>7.7</v>
      </c>
      <c r="F21" s="6">
        <f t="shared" si="2"/>
        <v>29</v>
      </c>
      <c r="G21" s="33"/>
      <c r="H21" s="12" t="s">
        <v>104</v>
      </c>
      <c r="I21" s="9">
        <v>8.65</v>
      </c>
      <c r="J21" s="6">
        <v>7.55</v>
      </c>
      <c r="K21" s="9">
        <v>7.4</v>
      </c>
      <c r="L21" s="9">
        <v>8.35</v>
      </c>
      <c r="M21" s="6">
        <f t="shared" si="3"/>
        <v>31.950000000000003</v>
      </c>
    </row>
    <row r="22" spans="1:13" x14ac:dyDescent="0.25">
      <c r="A22" s="12" t="s">
        <v>78</v>
      </c>
      <c r="B22" s="6">
        <v>7.4</v>
      </c>
      <c r="C22" s="6">
        <v>6.45</v>
      </c>
      <c r="D22" s="9">
        <v>7.25</v>
      </c>
      <c r="E22" s="9">
        <v>7.9</v>
      </c>
      <c r="F22" s="6">
        <f t="shared" si="2"/>
        <v>29</v>
      </c>
      <c r="G22" s="33"/>
      <c r="H22" s="12" t="s">
        <v>134</v>
      </c>
      <c r="I22" s="9">
        <v>8.5</v>
      </c>
      <c r="J22" s="9">
        <v>8.4</v>
      </c>
      <c r="K22" s="6">
        <v>6.5</v>
      </c>
      <c r="L22" s="6">
        <v>7.85</v>
      </c>
      <c r="M22" s="6">
        <f t="shared" si="3"/>
        <v>31.25</v>
      </c>
    </row>
    <row r="23" spans="1:13" x14ac:dyDescent="0.25">
      <c r="A23" s="12" t="s">
        <v>80</v>
      </c>
      <c r="B23" s="6">
        <v>7.25</v>
      </c>
      <c r="C23" s="9">
        <v>7</v>
      </c>
      <c r="D23" s="6">
        <v>6.75</v>
      </c>
      <c r="E23" s="9">
        <v>7.85</v>
      </c>
      <c r="F23" s="6">
        <f t="shared" si="2"/>
        <v>28.85</v>
      </c>
      <c r="G23" s="33"/>
      <c r="H23" s="12" t="s">
        <v>106</v>
      </c>
      <c r="I23" s="6">
        <v>8.1</v>
      </c>
      <c r="J23" s="9">
        <v>8</v>
      </c>
      <c r="K23" s="6">
        <v>6.65</v>
      </c>
      <c r="L23" s="9">
        <v>8.4499999999999993</v>
      </c>
      <c r="M23" s="6">
        <f t="shared" si="3"/>
        <v>31.2</v>
      </c>
    </row>
    <row r="24" spans="1:13" x14ac:dyDescent="0.25">
      <c r="A24" s="12" t="s">
        <v>81</v>
      </c>
      <c r="B24" s="6">
        <v>7.65</v>
      </c>
      <c r="C24" s="6">
        <v>6.6</v>
      </c>
      <c r="D24" s="6">
        <v>7.1</v>
      </c>
      <c r="E24" s="6">
        <v>7.5</v>
      </c>
      <c r="F24" s="6">
        <f t="shared" si="2"/>
        <v>28.85</v>
      </c>
      <c r="G24" s="33"/>
      <c r="H24" s="12" t="s">
        <v>135</v>
      </c>
      <c r="I24" s="6">
        <v>7.35</v>
      </c>
      <c r="J24" s="6">
        <v>7.65</v>
      </c>
      <c r="K24" s="9">
        <v>7.8</v>
      </c>
      <c r="L24" s="6">
        <v>7.7</v>
      </c>
      <c r="M24" s="6">
        <f t="shared" si="3"/>
        <v>30.5</v>
      </c>
    </row>
    <row r="25" spans="1:13" x14ac:dyDescent="0.25">
      <c r="A25" s="12" t="s">
        <v>77</v>
      </c>
      <c r="B25" s="9">
        <v>8.1</v>
      </c>
      <c r="C25" s="6">
        <v>5.7</v>
      </c>
      <c r="D25" s="9">
        <v>7.3</v>
      </c>
      <c r="E25" s="6">
        <v>7.4</v>
      </c>
      <c r="F25" s="6">
        <f t="shared" si="2"/>
        <v>28.5</v>
      </c>
      <c r="G25" s="33"/>
      <c r="H25" s="12" t="s">
        <v>107</v>
      </c>
      <c r="I25" s="9">
        <v>8.25</v>
      </c>
      <c r="J25" s="6">
        <v>7.4</v>
      </c>
      <c r="K25" s="6">
        <v>6.75</v>
      </c>
      <c r="L25" s="6">
        <v>7.9</v>
      </c>
      <c r="M25" s="6">
        <f t="shared" si="3"/>
        <v>30.299999999999997</v>
      </c>
    </row>
    <row r="26" spans="1:13" x14ac:dyDescent="0.25">
      <c r="A26" s="12" t="s">
        <v>79</v>
      </c>
      <c r="B26" s="6">
        <v>7</v>
      </c>
      <c r="C26" s="9">
        <v>7.05</v>
      </c>
      <c r="D26" s="6">
        <v>6.4</v>
      </c>
      <c r="E26" s="6">
        <v>7.25</v>
      </c>
      <c r="F26" s="6">
        <f t="shared" si="2"/>
        <v>27.700000000000003</v>
      </c>
      <c r="G26" s="33"/>
      <c r="H26" s="12" t="s">
        <v>108</v>
      </c>
      <c r="I26" s="6">
        <v>8</v>
      </c>
      <c r="J26" s="6">
        <v>7.25</v>
      </c>
      <c r="K26" s="6">
        <v>6.7</v>
      </c>
      <c r="L26" s="9">
        <v>8.3000000000000007</v>
      </c>
      <c r="M26" s="6">
        <f t="shared" si="3"/>
        <v>30.25</v>
      </c>
    </row>
    <row r="27" spans="1:13" x14ac:dyDescent="0.25">
      <c r="A27" s="12" t="s">
        <v>75</v>
      </c>
      <c r="B27" s="6">
        <v>7.5</v>
      </c>
      <c r="C27" s="6">
        <v>5.8</v>
      </c>
      <c r="D27" s="6">
        <v>6.5</v>
      </c>
      <c r="E27" s="6">
        <v>7.6</v>
      </c>
      <c r="F27" s="6">
        <f t="shared" si="2"/>
        <v>27.4</v>
      </c>
      <c r="G27" s="33"/>
      <c r="H27" s="12" t="s">
        <v>110</v>
      </c>
      <c r="I27" s="6">
        <v>7.45</v>
      </c>
      <c r="J27" s="6">
        <v>7.6</v>
      </c>
      <c r="K27" s="6">
        <v>6.25</v>
      </c>
      <c r="L27" s="6">
        <v>7.6</v>
      </c>
      <c r="M27" s="6">
        <f t="shared" si="3"/>
        <v>28.9</v>
      </c>
    </row>
    <row r="28" spans="1:13" x14ac:dyDescent="0.25">
      <c r="A28" s="12"/>
      <c r="B28" s="44">
        <v>32.65</v>
      </c>
      <c r="C28" s="44">
        <v>28.25</v>
      </c>
      <c r="D28" s="44">
        <v>30</v>
      </c>
      <c r="E28" s="44">
        <v>31.15</v>
      </c>
      <c r="F28" s="28">
        <f t="shared" si="2"/>
        <v>122.05000000000001</v>
      </c>
      <c r="G28" s="33"/>
      <c r="H28" s="12"/>
      <c r="I28" s="6">
        <v>34</v>
      </c>
      <c r="J28" s="6">
        <v>32.35</v>
      </c>
      <c r="K28" s="6">
        <v>31.55</v>
      </c>
      <c r="L28" s="6">
        <v>34.1</v>
      </c>
      <c r="M28" s="28">
        <f t="shared" si="3"/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ADB1-3CA2-45AF-9F4D-36DD0AC5CC4A}">
  <dimension ref="A1:M31"/>
  <sheetViews>
    <sheetView topLeftCell="A10" workbookViewId="0">
      <selection activeCell="F22" sqref="F22"/>
    </sheetView>
  </sheetViews>
  <sheetFormatPr defaultRowHeight="15" x14ac:dyDescent="0.25"/>
  <cols>
    <col min="1" max="1" width="22.42578125" customWidth="1"/>
    <col min="8" max="8" width="27.140625" customWidth="1"/>
  </cols>
  <sheetData>
    <row r="1" spans="1:13" x14ac:dyDescent="0.25">
      <c r="A1" s="32" t="s">
        <v>132</v>
      </c>
      <c r="B1" s="21"/>
      <c r="C1" s="21"/>
      <c r="D1" s="21"/>
      <c r="E1" s="21"/>
      <c r="F1" s="21"/>
      <c r="G1" s="21"/>
      <c r="H1" s="32" t="s">
        <v>10</v>
      </c>
      <c r="I1" s="21"/>
      <c r="J1" s="21"/>
      <c r="K1" s="21"/>
      <c r="L1" s="21"/>
      <c r="M1" s="21"/>
    </row>
    <row r="2" spans="1:13" x14ac:dyDescent="0.25">
      <c r="A2" s="19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  <c r="G2" s="2"/>
      <c r="H2" s="19" t="s">
        <v>0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5</v>
      </c>
    </row>
    <row r="3" spans="1:13" x14ac:dyDescent="0.25">
      <c r="A3" s="12" t="s">
        <v>57</v>
      </c>
      <c r="B3" s="12">
        <v>7.7</v>
      </c>
      <c r="C3" s="4">
        <v>5.85</v>
      </c>
      <c r="D3" s="12">
        <v>4.2</v>
      </c>
      <c r="E3" s="4">
        <v>6.9</v>
      </c>
      <c r="F3" s="12">
        <f t="shared" ref="F3:F11" si="0">SUM(B3:E3)</f>
        <v>24.65</v>
      </c>
      <c r="G3" s="12"/>
      <c r="H3" s="12" t="s">
        <v>111</v>
      </c>
      <c r="I3" s="4">
        <v>7.6</v>
      </c>
      <c r="J3" s="4">
        <v>6</v>
      </c>
      <c r="K3" s="12">
        <v>4.0999999999999996</v>
      </c>
      <c r="L3" s="4">
        <v>6.9</v>
      </c>
      <c r="M3" s="12">
        <f t="shared" ref="M3:M10" si="1">SUM(I3:L3)</f>
        <v>24.6</v>
      </c>
    </row>
    <row r="4" spans="1:13" x14ac:dyDescent="0.25">
      <c r="A4" s="12" t="s">
        <v>53</v>
      </c>
      <c r="B4" s="12">
        <v>7.75</v>
      </c>
      <c r="C4" s="4">
        <v>4.4000000000000004</v>
      </c>
      <c r="D4" s="4">
        <v>5.3</v>
      </c>
      <c r="E4" s="4">
        <v>7.05</v>
      </c>
      <c r="F4" s="12">
        <f t="shared" si="0"/>
        <v>24.5</v>
      </c>
      <c r="G4" s="12"/>
      <c r="H4" s="12" t="s">
        <v>112</v>
      </c>
      <c r="I4" s="4">
        <v>7.7</v>
      </c>
      <c r="J4" s="4">
        <v>4.5</v>
      </c>
      <c r="K4" s="4">
        <v>5.4</v>
      </c>
      <c r="L4" s="4">
        <v>6.6</v>
      </c>
      <c r="M4" s="12">
        <f t="shared" si="1"/>
        <v>24.200000000000003</v>
      </c>
    </row>
    <row r="5" spans="1:13" x14ac:dyDescent="0.25">
      <c r="A5" s="12" t="s">
        <v>59</v>
      </c>
      <c r="B5" s="4">
        <v>8.0500000000000007</v>
      </c>
      <c r="C5" s="12">
        <v>3.2</v>
      </c>
      <c r="D5" s="4">
        <v>6.2</v>
      </c>
      <c r="E5" s="12">
        <v>6.8</v>
      </c>
      <c r="F5" s="12">
        <f t="shared" si="0"/>
        <v>24.25</v>
      </c>
      <c r="G5" s="12"/>
      <c r="H5" s="12" t="s">
        <v>113</v>
      </c>
      <c r="I5" s="12">
        <v>7.2</v>
      </c>
      <c r="J5" s="12">
        <v>3.2</v>
      </c>
      <c r="K5" s="4">
        <v>4.9000000000000004</v>
      </c>
      <c r="L5" s="12">
        <v>6.3</v>
      </c>
      <c r="M5" s="12">
        <f t="shared" si="1"/>
        <v>21.6</v>
      </c>
    </row>
    <row r="6" spans="1:13" x14ac:dyDescent="0.25">
      <c r="A6" s="12" t="s">
        <v>58</v>
      </c>
      <c r="B6" s="12">
        <v>7.5</v>
      </c>
      <c r="C6" s="4">
        <v>4.55</v>
      </c>
      <c r="D6" s="4">
        <v>5.3</v>
      </c>
      <c r="E6" s="12">
        <v>6.8</v>
      </c>
      <c r="F6" s="12">
        <f t="shared" si="0"/>
        <v>24.150000000000002</v>
      </c>
      <c r="G6" s="12"/>
      <c r="H6" s="12" t="s">
        <v>114</v>
      </c>
      <c r="I6" s="4">
        <v>7.5</v>
      </c>
      <c r="J6" s="12">
        <v>3.3</v>
      </c>
      <c r="K6" s="12">
        <v>3.3</v>
      </c>
      <c r="L6" s="12">
        <v>6.15</v>
      </c>
      <c r="M6" s="12">
        <f t="shared" si="1"/>
        <v>20.25</v>
      </c>
    </row>
    <row r="7" spans="1:13" x14ac:dyDescent="0.25">
      <c r="A7" s="12" t="s">
        <v>55</v>
      </c>
      <c r="B7" s="4">
        <v>7.95</v>
      </c>
      <c r="C7" s="12">
        <v>4.3</v>
      </c>
      <c r="D7" s="12">
        <v>5.05</v>
      </c>
      <c r="E7" s="12">
        <v>6.4</v>
      </c>
      <c r="F7" s="12">
        <f t="shared" si="0"/>
        <v>23.700000000000003</v>
      </c>
      <c r="G7" s="12"/>
      <c r="H7" s="12" t="s">
        <v>115</v>
      </c>
      <c r="I7" s="12">
        <v>7.4</v>
      </c>
      <c r="J7" s="12">
        <v>3</v>
      </c>
      <c r="K7" s="12">
        <v>4.2</v>
      </c>
      <c r="L7" s="12">
        <v>5.65</v>
      </c>
      <c r="M7" s="12">
        <f t="shared" si="1"/>
        <v>20.25</v>
      </c>
    </row>
    <row r="8" spans="1:13" x14ac:dyDescent="0.25">
      <c r="A8" s="12" t="s">
        <v>56</v>
      </c>
      <c r="B8" s="12">
        <v>7.3</v>
      </c>
      <c r="C8" s="4">
        <v>4.5</v>
      </c>
      <c r="D8" s="12">
        <v>4.5</v>
      </c>
      <c r="E8" s="12">
        <v>6.9</v>
      </c>
      <c r="F8" s="12">
        <f t="shared" si="0"/>
        <v>23.200000000000003</v>
      </c>
      <c r="G8" s="12"/>
      <c r="H8" s="12" t="s">
        <v>116</v>
      </c>
      <c r="I8" s="12">
        <v>7.1</v>
      </c>
      <c r="J8" s="12">
        <v>3.2</v>
      </c>
      <c r="K8" s="12">
        <v>4.5999999999999996</v>
      </c>
      <c r="L8" s="12">
        <v>5.7</v>
      </c>
      <c r="M8" s="12">
        <f t="shared" si="1"/>
        <v>20.6</v>
      </c>
    </row>
    <row r="9" spans="1:13" x14ac:dyDescent="0.25">
      <c r="A9" s="12" t="s">
        <v>129</v>
      </c>
      <c r="B9" s="4">
        <v>7.8</v>
      </c>
      <c r="C9" s="12">
        <v>2.7</v>
      </c>
      <c r="D9" s="4">
        <v>5.5</v>
      </c>
      <c r="E9" s="4">
        <v>7.1</v>
      </c>
      <c r="F9" s="12">
        <f t="shared" si="0"/>
        <v>23.1</v>
      </c>
      <c r="G9" s="12"/>
      <c r="H9" s="12" t="s">
        <v>117</v>
      </c>
      <c r="I9" s="12">
        <v>7</v>
      </c>
      <c r="J9" s="4">
        <v>4.8</v>
      </c>
      <c r="K9" s="4">
        <v>5.9</v>
      </c>
      <c r="L9" s="4">
        <v>6.85</v>
      </c>
      <c r="M9" s="12">
        <f t="shared" si="1"/>
        <v>24.550000000000004</v>
      </c>
    </row>
    <row r="10" spans="1:13" x14ac:dyDescent="0.25">
      <c r="A10" s="12" t="s">
        <v>54</v>
      </c>
      <c r="B10" s="4">
        <v>7.95</v>
      </c>
      <c r="C10" s="12">
        <v>3.5</v>
      </c>
      <c r="D10" s="12">
        <v>4.5999999999999996</v>
      </c>
      <c r="E10" s="4">
        <v>6.95</v>
      </c>
      <c r="F10" s="12">
        <f t="shared" si="0"/>
        <v>22.999999999999996</v>
      </c>
      <c r="G10" s="12"/>
      <c r="H10" s="12" t="s">
        <v>118</v>
      </c>
      <c r="I10" s="45">
        <v>7.9</v>
      </c>
      <c r="J10" s="45">
        <v>4.5999999999999996</v>
      </c>
      <c r="K10" s="45">
        <v>5</v>
      </c>
      <c r="L10" s="45">
        <v>7.15</v>
      </c>
      <c r="M10" s="12">
        <f t="shared" si="1"/>
        <v>24.65</v>
      </c>
    </row>
    <row r="11" spans="1:13" x14ac:dyDescent="0.25">
      <c r="A11" s="12" t="s">
        <v>60</v>
      </c>
      <c r="B11" s="12">
        <v>7.55</v>
      </c>
      <c r="C11" s="12">
        <v>3.1</v>
      </c>
      <c r="D11" s="12">
        <v>3.8</v>
      </c>
      <c r="E11" s="12">
        <v>6.55</v>
      </c>
      <c r="F11" s="12">
        <f t="shared" si="0"/>
        <v>21</v>
      </c>
      <c r="G11" s="12"/>
      <c r="H11" s="12"/>
      <c r="I11" s="12"/>
      <c r="J11" s="12"/>
      <c r="K11" s="12"/>
      <c r="L11" s="12"/>
      <c r="M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12"/>
      <c r="B13" s="12">
        <v>31.75</v>
      </c>
      <c r="C13" s="12">
        <v>19.3</v>
      </c>
      <c r="D13" s="12">
        <v>22.3</v>
      </c>
      <c r="E13" s="12">
        <v>28</v>
      </c>
      <c r="F13" s="27">
        <f>SUM(B13:E13)</f>
        <v>101.35</v>
      </c>
      <c r="G13" s="35"/>
      <c r="H13" s="12"/>
      <c r="I13" s="12">
        <v>30.7</v>
      </c>
      <c r="J13" s="12">
        <v>19.899999999999999</v>
      </c>
      <c r="K13" s="12">
        <v>21.2</v>
      </c>
      <c r="L13" s="12">
        <v>27.5</v>
      </c>
      <c r="M13" s="26">
        <f>SUM(I13:L13)</f>
        <v>99.3</v>
      </c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A16" s="21" t="s">
        <v>11</v>
      </c>
      <c r="B16" s="21"/>
      <c r="C16" s="21"/>
      <c r="D16" s="21"/>
      <c r="E16" s="21"/>
      <c r="F16" s="21"/>
      <c r="G16" s="21"/>
      <c r="H16" s="32" t="s">
        <v>82</v>
      </c>
      <c r="I16" s="21"/>
      <c r="J16" s="21"/>
      <c r="K16" s="21"/>
      <c r="L16" s="21"/>
      <c r="M16" s="21"/>
    </row>
    <row r="17" spans="1:13" x14ac:dyDescent="0.25">
      <c r="A17" s="19" t="s">
        <v>0</v>
      </c>
      <c r="B17" s="2" t="s">
        <v>4</v>
      </c>
      <c r="C17" s="2" t="s">
        <v>1</v>
      </c>
      <c r="D17" s="2" t="s">
        <v>2</v>
      </c>
      <c r="E17" s="2" t="s">
        <v>3</v>
      </c>
      <c r="F17" s="2" t="s">
        <v>5</v>
      </c>
      <c r="G17" s="41"/>
      <c r="H17" s="19" t="s">
        <v>0</v>
      </c>
      <c r="I17" s="19" t="s">
        <v>4</v>
      </c>
      <c r="J17" s="19" t="s">
        <v>1</v>
      </c>
      <c r="K17" s="19" t="s">
        <v>2</v>
      </c>
      <c r="L17" s="19" t="s">
        <v>3</v>
      </c>
      <c r="M17" s="19" t="s">
        <v>5</v>
      </c>
    </row>
    <row r="18" spans="1:13" x14ac:dyDescent="0.25">
      <c r="A18" s="12" t="s">
        <v>93</v>
      </c>
      <c r="B18" s="6">
        <v>6.85</v>
      </c>
      <c r="C18" s="6">
        <v>2.6</v>
      </c>
      <c r="D18" s="6">
        <v>3.3</v>
      </c>
      <c r="E18" s="6">
        <v>5.6</v>
      </c>
      <c r="F18" s="6">
        <f t="shared" ref="F18:F25" si="2">SUM(B18:E18)</f>
        <v>18.350000000000001</v>
      </c>
      <c r="G18" s="42"/>
      <c r="H18" s="12" t="s">
        <v>84</v>
      </c>
      <c r="I18" s="4">
        <v>7.35</v>
      </c>
      <c r="J18" s="4">
        <v>3.2</v>
      </c>
      <c r="K18" s="4">
        <v>5.3</v>
      </c>
      <c r="L18" s="4">
        <v>6.6</v>
      </c>
      <c r="M18" s="12">
        <f t="shared" ref="M18:M25" si="3">SUM(I18:L18)</f>
        <v>22.450000000000003</v>
      </c>
    </row>
    <row r="19" spans="1:13" x14ac:dyDescent="0.25">
      <c r="A19" s="12" t="s">
        <v>94</v>
      </c>
      <c r="B19" s="9">
        <v>7.3</v>
      </c>
      <c r="C19" s="9">
        <v>4.2</v>
      </c>
      <c r="D19" s="9">
        <v>4.7</v>
      </c>
      <c r="E19" s="9">
        <v>6.3</v>
      </c>
      <c r="F19" s="6">
        <f t="shared" si="2"/>
        <v>22.5</v>
      </c>
      <c r="G19" s="42"/>
      <c r="H19" s="12" t="s">
        <v>85</v>
      </c>
      <c r="I19" s="4">
        <v>7.25</v>
      </c>
      <c r="J19" s="4">
        <v>3.8</v>
      </c>
      <c r="K19" s="4">
        <v>5.3</v>
      </c>
      <c r="L19" s="4">
        <v>5.95</v>
      </c>
      <c r="M19" s="12">
        <f t="shared" si="3"/>
        <v>22.3</v>
      </c>
    </row>
    <row r="20" spans="1:13" x14ac:dyDescent="0.25">
      <c r="A20" s="12" t="s">
        <v>95</v>
      </c>
      <c r="B20" s="9">
        <v>7.5</v>
      </c>
      <c r="C20" s="9">
        <v>3.9</v>
      </c>
      <c r="D20" s="9">
        <v>6.1</v>
      </c>
      <c r="E20" s="9">
        <v>6.65</v>
      </c>
      <c r="F20" s="6">
        <f t="shared" si="2"/>
        <v>24.15</v>
      </c>
      <c r="G20" s="42"/>
      <c r="H20" s="12" t="s">
        <v>83</v>
      </c>
      <c r="I20" s="4">
        <v>7.5</v>
      </c>
      <c r="J20" s="4">
        <v>3.45</v>
      </c>
      <c r="K20" s="12">
        <v>4.4000000000000004</v>
      </c>
      <c r="L20" s="4">
        <v>5.8</v>
      </c>
      <c r="M20" s="12">
        <f t="shared" si="3"/>
        <v>21.15</v>
      </c>
    </row>
    <row r="21" spans="1:13" x14ac:dyDescent="0.25">
      <c r="A21" s="12" t="s">
        <v>96</v>
      </c>
      <c r="B21" s="6">
        <v>6.95</v>
      </c>
      <c r="C21" s="9">
        <v>3.3</v>
      </c>
      <c r="D21" s="9">
        <v>5.0999999999999996</v>
      </c>
      <c r="E21" s="6">
        <v>5.7</v>
      </c>
      <c r="F21" s="6">
        <f t="shared" si="2"/>
        <v>21.05</v>
      </c>
      <c r="G21" s="42"/>
      <c r="H21" s="12" t="s">
        <v>90</v>
      </c>
      <c r="I21" s="4">
        <v>7.25</v>
      </c>
      <c r="J21" s="4">
        <v>2.9</v>
      </c>
      <c r="K21" s="12">
        <v>4.3</v>
      </c>
      <c r="L21" s="4">
        <v>6.3</v>
      </c>
      <c r="M21" s="12">
        <f t="shared" si="3"/>
        <v>20.75</v>
      </c>
    </row>
    <row r="22" spans="1:13" x14ac:dyDescent="0.25">
      <c r="A22" s="12" t="s">
        <v>97</v>
      </c>
      <c r="B22" s="6">
        <v>7.15</v>
      </c>
      <c r="C22" s="9">
        <v>3.6</v>
      </c>
      <c r="D22" s="9">
        <v>4.9000000000000004</v>
      </c>
      <c r="E22" s="6">
        <v>6.05</v>
      </c>
      <c r="F22" s="6">
        <f t="shared" si="2"/>
        <v>21.7</v>
      </c>
      <c r="G22" s="42"/>
      <c r="H22" s="12" t="s">
        <v>136</v>
      </c>
      <c r="I22" s="12">
        <v>6.8</v>
      </c>
      <c r="J22" s="12">
        <v>2.4</v>
      </c>
      <c r="K22" s="4">
        <v>4.5999999999999996</v>
      </c>
      <c r="L22" s="12">
        <v>5.5</v>
      </c>
      <c r="M22" s="12">
        <f t="shared" si="3"/>
        <v>19.299999999999997</v>
      </c>
    </row>
    <row r="23" spans="1:13" x14ac:dyDescent="0.25">
      <c r="A23" s="12" t="s">
        <v>98</v>
      </c>
      <c r="B23" s="6">
        <v>7.25</v>
      </c>
      <c r="C23" s="6">
        <v>2.1</v>
      </c>
      <c r="D23" s="6">
        <v>4.7</v>
      </c>
      <c r="E23" s="9">
        <v>6.85</v>
      </c>
      <c r="F23" s="6">
        <f t="shared" si="2"/>
        <v>20.9</v>
      </c>
      <c r="G23" s="42"/>
      <c r="H23" s="12" t="s">
        <v>88</v>
      </c>
      <c r="I23" s="12">
        <v>7.1</v>
      </c>
      <c r="J23" s="12">
        <v>2.4</v>
      </c>
      <c r="K23" s="4">
        <v>5</v>
      </c>
      <c r="L23" s="12">
        <v>3.6</v>
      </c>
      <c r="M23" s="12">
        <f t="shared" si="3"/>
        <v>18.100000000000001</v>
      </c>
    </row>
    <row r="24" spans="1:13" x14ac:dyDescent="0.25">
      <c r="A24" s="12" t="s">
        <v>99</v>
      </c>
      <c r="B24" s="6">
        <v>6.9</v>
      </c>
      <c r="C24" s="6">
        <v>2.4</v>
      </c>
      <c r="D24" s="6">
        <v>2</v>
      </c>
      <c r="E24" s="9">
        <v>6.15</v>
      </c>
      <c r="F24" s="6">
        <f t="shared" si="2"/>
        <v>17.450000000000003</v>
      </c>
      <c r="G24" s="42"/>
      <c r="H24" s="12" t="s">
        <v>87</v>
      </c>
      <c r="I24" s="12">
        <v>6.7</v>
      </c>
      <c r="J24" s="12">
        <v>2.5</v>
      </c>
      <c r="K24" s="12">
        <v>3.9</v>
      </c>
      <c r="L24" s="12">
        <v>4.1500000000000004</v>
      </c>
      <c r="M24" s="12">
        <f t="shared" si="3"/>
        <v>17.25</v>
      </c>
    </row>
    <row r="25" spans="1:13" x14ac:dyDescent="0.25">
      <c r="A25" s="12" t="s">
        <v>100</v>
      </c>
      <c r="B25" s="9">
        <v>7.25</v>
      </c>
      <c r="C25" s="6">
        <v>2.2999999999999998</v>
      </c>
      <c r="D25" s="6">
        <v>2.1</v>
      </c>
      <c r="E25" s="6">
        <v>4.8</v>
      </c>
      <c r="F25" s="6">
        <f t="shared" si="2"/>
        <v>16.45</v>
      </c>
      <c r="G25" s="42"/>
      <c r="H25" s="12" t="s">
        <v>89</v>
      </c>
      <c r="I25" s="12">
        <v>6.2</v>
      </c>
      <c r="J25" s="12">
        <v>2.5</v>
      </c>
      <c r="K25" s="12">
        <v>3</v>
      </c>
      <c r="L25" s="12">
        <v>4.5999999999999996</v>
      </c>
      <c r="M25" s="12">
        <f t="shared" si="3"/>
        <v>16.299999999999997</v>
      </c>
    </row>
    <row r="26" spans="1:13" x14ac:dyDescent="0.25">
      <c r="A26" s="12"/>
      <c r="B26" s="6"/>
      <c r="C26" s="6"/>
      <c r="D26" s="6"/>
      <c r="E26" s="6"/>
      <c r="F26" s="6"/>
      <c r="G26" s="42"/>
      <c r="H26" s="12"/>
      <c r="I26" s="12"/>
      <c r="J26" s="12"/>
      <c r="K26" s="12"/>
      <c r="L26" s="12"/>
      <c r="M26" s="12"/>
    </row>
    <row r="27" spans="1:13" x14ac:dyDescent="0.25">
      <c r="A27" s="12"/>
      <c r="B27" s="6"/>
      <c r="C27" s="6"/>
      <c r="D27" s="6"/>
      <c r="E27" s="6"/>
      <c r="F27" s="6"/>
      <c r="G27" s="42"/>
      <c r="H27" s="12"/>
      <c r="I27" s="12"/>
      <c r="J27" s="12"/>
      <c r="K27" s="12"/>
      <c r="L27" s="12"/>
      <c r="M27" s="12"/>
    </row>
    <row r="28" spans="1:13" x14ac:dyDescent="0.25">
      <c r="A28" s="12"/>
      <c r="B28" s="6">
        <v>29.3</v>
      </c>
      <c r="C28" s="6">
        <v>15</v>
      </c>
      <c r="D28" s="6">
        <v>20.8</v>
      </c>
      <c r="E28" s="6">
        <v>25.95</v>
      </c>
      <c r="F28" s="28">
        <f>SUM(B28:E28)</f>
        <v>91.05</v>
      </c>
      <c r="G28" s="43"/>
      <c r="H28" s="12"/>
      <c r="I28" s="12"/>
      <c r="J28" s="12"/>
      <c r="K28" s="12"/>
      <c r="L28" s="12"/>
      <c r="M28" s="12"/>
    </row>
    <row r="29" spans="1:13" x14ac:dyDescent="0.25">
      <c r="A29" s="21"/>
      <c r="B29" s="21"/>
      <c r="C29" s="21"/>
      <c r="D29" s="21"/>
      <c r="E29" s="21"/>
      <c r="F29" s="21"/>
      <c r="G29" s="21"/>
      <c r="H29" s="3"/>
      <c r="I29" s="3">
        <v>29.35</v>
      </c>
      <c r="J29" s="3">
        <v>13.35</v>
      </c>
      <c r="K29" s="3">
        <v>20.2</v>
      </c>
      <c r="L29" s="3">
        <v>24.65</v>
      </c>
      <c r="M29" s="46">
        <f>SUM(I29:L29)</f>
        <v>87.550000000000011</v>
      </c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D0D6-8878-4CBB-AF59-263A357A38BE}">
  <dimension ref="A1:F80"/>
  <sheetViews>
    <sheetView topLeftCell="A61" workbookViewId="0">
      <selection activeCell="L65" sqref="L65"/>
    </sheetView>
  </sheetViews>
  <sheetFormatPr defaultRowHeight="15.75" x14ac:dyDescent="0.3"/>
  <cols>
    <col min="1" max="1" width="25" style="53" customWidth="1"/>
  </cols>
  <sheetData>
    <row r="1" spans="1:6" x14ac:dyDescent="0.3">
      <c r="A1" s="54" t="s">
        <v>141</v>
      </c>
      <c r="B1" s="47"/>
      <c r="C1" s="47"/>
    </row>
    <row r="2" spans="1:6" x14ac:dyDescent="0.3">
      <c r="A2" s="51" t="s">
        <v>0</v>
      </c>
      <c r="B2" s="2" t="s">
        <v>4</v>
      </c>
      <c r="C2" s="2" t="s">
        <v>1</v>
      </c>
      <c r="D2" s="2" t="s">
        <v>2</v>
      </c>
      <c r="E2" s="2" t="s">
        <v>3</v>
      </c>
      <c r="F2" s="2" t="s">
        <v>5</v>
      </c>
    </row>
    <row r="3" spans="1:6" x14ac:dyDescent="0.3">
      <c r="A3" s="51" t="s">
        <v>111</v>
      </c>
      <c r="B3" s="4">
        <v>7.7</v>
      </c>
      <c r="C3" s="4">
        <v>6</v>
      </c>
      <c r="D3" s="12">
        <v>4.5</v>
      </c>
      <c r="E3" s="4">
        <v>7.2</v>
      </c>
      <c r="F3" s="12">
        <f>SUM(B3:E3)</f>
        <v>25.4</v>
      </c>
    </row>
    <row r="4" spans="1:6" x14ac:dyDescent="0.3">
      <c r="A4" s="51" t="s">
        <v>112</v>
      </c>
      <c r="B4" s="4">
        <v>7.6</v>
      </c>
      <c r="C4" s="12">
        <v>3.4</v>
      </c>
      <c r="D4" s="12">
        <v>4.3</v>
      </c>
      <c r="E4" s="4">
        <v>6.7</v>
      </c>
      <c r="F4" s="12">
        <f>SUM(B4:E4)</f>
        <v>22</v>
      </c>
    </row>
    <row r="5" spans="1:6" x14ac:dyDescent="0.3">
      <c r="A5" s="51" t="s">
        <v>113</v>
      </c>
      <c r="B5" s="12">
        <v>6.9</v>
      </c>
      <c r="C5" s="4">
        <v>3.7</v>
      </c>
      <c r="D5" s="12">
        <v>5.8</v>
      </c>
      <c r="E5" s="12">
        <v>5.55</v>
      </c>
      <c r="F5" s="12">
        <f>SUM(B5:E5)</f>
        <v>21.950000000000003</v>
      </c>
    </row>
    <row r="6" spans="1:6" x14ac:dyDescent="0.3">
      <c r="A6" s="51" t="s">
        <v>114</v>
      </c>
      <c r="B6" s="4">
        <v>7.7</v>
      </c>
      <c r="C6" s="12">
        <v>3.3</v>
      </c>
      <c r="D6" s="4">
        <v>6.5</v>
      </c>
      <c r="E6" s="4">
        <v>6.45</v>
      </c>
      <c r="F6" s="12">
        <f>SUM(B6:E6)</f>
        <v>23.95</v>
      </c>
    </row>
    <row r="7" spans="1:6" x14ac:dyDescent="0.3">
      <c r="A7" s="51" t="s">
        <v>115</v>
      </c>
      <c r="B7" s="12">
        <v>7.4</v>
      </c>
      <c r="C7" s="12">
        <v>3.6</v>
      </c>
      <c r="D7" s="4">
        <v>6</v>
      </c>
      <c r="E7" s="12">
        <v>5.35</v>
      </c>
      <c r="F7" s="12">
        <f>SUM(B7:E7)</f>
        <v>22.35</v>
      </c>
    </row>
    <row r="8" spans="1:6" x14ac:dyDescent="0.3">
      <c r="A8" s="51" t="s">
        <v>116</v>
      </c>
      <c r="B8" s="12">
        <v>7.3</v>
      </c>
      <c r="C8" s="12">
        <v>3.3</v>
      </c>
      <c r="D8" s="12">
        <v>4.4000000000000004</v>
      </c>
      <c r="E8" s="12">
        <v>6.15</v>
      </c>
      <c r="F8" s="12">
        <f>SUM(B8:E8)</f>
        <v>21.15</v>
      </c>
    </row>
    <row r="9" spans="1:6" x14ac:dyDescent="0.3">
      <c r="A9" s="51" t="s">
        <v>117</v>
      </c>
      <c r="B9" s="12">
        <v>7.1</v>
      </c>
      <c r="C9" s="4">
        <v>3.7</v>
      </c>
      <c r="D9" s="4">
        <v>6.05</v>
      </c>
      <c r="E9" s="12">
        <v>6.25</v>
      </c>
      <c r="F9" s="12">
        <f>SUM(B9:E9)</f>
        <v>23.1</v>
      </c>
    </row>
    <row r="10" spans="1:6" x14ac:dyDescent="0.3">
      <c r="A10" s="51" t="s">
        <v>118</v>
      </c>
      <c r="B10" s="45">
        <v>7.65</v>
      </c>
      <c r="C10" s="45">
        <v>4.4000000000000004</v>
      </c>
      <c r="D10" s="45">
        <v>6.3</v>
      </c>
      <c r="E10" s="45">
        <v>6.55</v>
      </c>
      <c r="F10" s="12">
        <f>SUM(B10:E10)</f>
        <v>24.900000000000002</v>
      </c>
    </row>
    <row r="11" spans="1:6" x14ac:dyDescent="0.3">
      <c r="A11" s="51"/>
      <c r="B11" s="12">
        <v>30.65</v>
      </c>
      <c r="C11" s="12">
        <v>17.8</v>
      </c>
      <c r="D11" s="12">
        <v>24.85</v>
      </c>
      <c r="E11" s="12">
        <v>26.9</v>
      </c>
      <c r="F11" s="26">
        <v>100.2</v>
      </c>
    </row>
    <row r="12" spans="1:6" x14ac:dyDescent="0.3">
      <c r="A12" s="51"/>
      <c r="B12" s="12"/>
      <c r="C12" s="12"/>
      <c r="D12" s="12"/>
      <c r="E12" s="12"/>
      <c r="F12" s="19"/>
    </row>
    <row r="13" spans="1:6" x14ac:dyDescent="0.3">
      <c r="A13" s="55" t="s">
        <v>140</v>
      </c>
    </row>
    <row r="14" spans="1:6" x14ac:dyDescent="0.3">
      <c r="A14" s="51" t="s">
        <v>0</v>
      </c>
      <c r="B14" s="2" t="s">
        <v>4</v>
      </c>
      <c r="C14" s="2" t="s">
        <v>1</v>
      </c>
      <c r="D14" s="2" t="s">
        <v>2</v>
      </c>
      <c r="E14" s="2" t="s">
        <v>3</v>
      </c>
      <c r="F14" s="2" t="s">
        <v>5</v>
      </c>
    </row>
    <row r="15" spans="1:6" x14ac:dyDescent="0.3">
      <c r="A15" s="51" t="s">
        <v>57</v>
      </c>
      <c r="B15" s="12">
        <v>7.6</v>
      </c>
      <c r="C15" s="4">
        <v>5.8</v>
      </c>
      <c r="D15" s="4">
        <v>6.45</v>
      </c>
      <c r="E15" s="4">
        <v>7.3</v>
      </c>
      <c r="F15" s="12">
        <v>27.15</v>
      </c>
    </row>
    <row r="16" spans="1:6" x14ac:dyDescent="0.3">
      <c r="A16" s="51" t="s">
        <v>53</v>
      </c>
      <c r="B16" s="12">
        <v>7.35</v>
      </c>
      <c r="C16" s="4">
        <v>3.8</v>
      </c>
      <c r="D16" s="12">
        <v>6</v>
      </c>
      <c r="E16" s="4">
        <v>7.6</v>
      </c>
      <c r="F16" s="12">
        <f>SUM(B16:E16)</f>
        <v>24.75</v>
      </c>
    </row>
    <row r="17" spans="1:6" x14ac:dyDescent="0.3">
      <c r="A17" s="51" t="s">
        <v>59</v>
      </c>
      <c r="B17" s="4">
        <v>7.8</v>
      </c>
      <c r="C17" s="12">
        <v>3</v>
      </c>
      <c r="D17" s="4">
        <v>6.7</v>
      </c>
      <c r="E17" s="4">
        <v>7.5</v>
      </c>
      <c r="F17" s="12">
        <f>SUM(B17:E17)</f>
        <v>25</v>
      </c>
    </row>
    <row r="18" spans="1:6" x14ac:dyDescent="0.3">
      <c r="A18" s="51" t="s">
        <v>58</v>
      </c>
      <c r="B18" s="12">
        <v>7.6</v>
      </c>
      <c r="C18" s="12">
        <v>3.6</v>
      </c>
      <c r="D18" s="12">
        <v>5.35</v>
      </c>
      <c r="E18" s="12">
        <v>6.75</v>
      </c>
      <c r="F18" s="12">
        <f>SUM(B18:E18)</f>
        <v>23.299999999999997</v>
      </c>
    </row>
    <row r="19" spans="1:6" x14ac:dyDescent="0.3">
      <c r="A19" s="51" t="s">
        <v>55</v>
      </c>
      <c r="B19" s="4">
        <v>7.65</v>
      </c>
      <c r="C19" s="4">
        <v>4.2</v>
      </c>
      <c r="D19" s="12">
        <v>6.1</v>
      </c>
      <c r="E19" s="12">
        <v>6.75</v>
      </c>
      <c r="F19" s="12">
        <f>SUM(B19:E19)</f>
        <v>24.700000000000003</v>
      </c>
    </row>
    <row r="20" spans="1:6" x14ac:dyDescent="0.3">
      <c r="A20" s="51" t="s">
        <v>56</v>
      </c>
      <c r="B20" s="12">
        <v>7.55</v>
      </c>
      <c r="C20" s="4">
        <v>5.7</v>
      </c>
      <c r="D20" s="4">
        <v>6.5</v>
      </c>
      <c r="E20" s="12">
        <v>6.9</v>
      </c>
      <c r="F20" s="12">
        <f>SUM(B20:E20)</f>
        <v>26.65</v>
      </c>
    </row>
    <row r="21" spans="1:6" x14ac:dyDescent="0.3">
      <c r="A21" s="51" t="s">
        <v>129</v>
      </c>
      <c r="B21" s="4">
        <v>7.85</v>
      </c>
      <c r="C21" s="12">
        <v>3</v>
      </c>
      <c r="D21" s="4">
        <v>6.4</v>
      </c>
      <c r="E21" s="4">
        <v>7</v>
      </c>
      <c r="F21" s="12">
        <f>SUM(B21:E21)</f>
        <v>24.25</v>
      </c>
    </row>
    <row r="22" spans="1:6" x14ac:dyDescent="0.3">
      <c r="A22" s="51" t="s">
        <v>54</v>
      </c>
      <c r="B22" s="4">
        <v>7.9</v>
      </c>
      <c r="C22" s="12">
        <v>3.3</v>
      </c>
      <c r="D22" s="12">
        <v>5</v>
      </c>
      <c r="E22" s="12">
        <v>6.8</v>
      </c>
      <c r="F22" s="12">
        <f>SUM(B22:E22)</f>
        <v>23</v>
      </c>
    </row>
    <row r="23" spans="1:6" x14ac:dyDescent="0.3">
      <c r="A23" s="51" t="s">
        <v>60</v>
      </c>
      <c r="B23" s="12">
        <v>7.45</v>
      </c>
      <c r="C23" s="12">
        <v>3.3</v>
      </c>
      <c r="D23" s="12">
        <v>6.3</v>
      </c>
      <c r="E23" s="12">
        <v>5.9</v>
      </c>
      <c r="F23" s="12">
        <f>SUM(B23:E23)</f>
        <v>22.950000000000003</v>
      </c>
    </row>
    <row r="24" spans="1:6" x14ac:dyDescent="0.3">
      <c r="A24" s="51"/>
      <c r="B24" s="12">
        <v>31.2</v>
      </c>
      <c r="C24" s="12">
        <v>19.5</v>
      </c>
      <c r="D24" s="12">
        <v>26.05</v>
      </c>
      <c r="E24" s="12">
        <v>29.4</v>
      </c>
      <c r="F24" s="26">
        <f>SUM(B24:E24)</f>
        <v>106.15</v>
      </c>
    </row>
    <row r="25" spans="1:6" x14ac:dyDescent="0.3">
      <c r="A25" s="51"/>
      <c r="B25" s="12"/>
      <c r="C25" s="12"/>
      <c r="D25" s="12"/>
      <c r="E25" s="12"/>
      <c r="F25" s="35"/>
    </row>
    <row r="26" spans="1:6" x14ac:dyDescent="0.3">
      <c r="A26" s="56" t="s">
        <v>139</v>
      </c>
    </row>
    <row r="27" spans="1:6" x14ac:dyDescent="0.3">
      <c r="A27" s="51" t="s">
        <v>0</v>
      </c>
      <c r="B27" s="2" t="s">
        <v>4</v>
      </c>
      <c r="C27" s="2" t="s">
        <v>1</v>
      </c>
      <c r="D27" s="2" t="s">
        <v>2</v>
      </c>
      <c r="E27" s="2" t="s">
        <v>3</v>
      </c>
      <c r="F27" s="2" t="s">
        <v>5</v>
      </c>
    </row>
    <row r="28" spans="1:6" x14ac:dyDescent="0.3">
      <c r="A28" s="51" t="s">
        <v>119</v>
      </c>
      <c r="B28" s="12">
        <v>7.8250000000000002</v>
      </c>
      <c r="C28" s="4">
        <v>6.7</v>
      </c>
      <c r="D28" s="12">
        <v>7</v>
      </c>
      <c r="E28" s="4">
        <v>7.4749999999999996</v>
      </c>
      <c r="F28" s="12">
        <f>SUM(B28:E28)</f>
        <v>29</v>
      </c>
    </row>
    <row r="29" spans="1:6" x14ac:dyDescent="0.3">
      <c r="A29" s="51" t="s">
        <v>120</v>
      </c>
      <c r="B29" s="4">
        <v>8.1</v>
      </c>
      <c r="C29" s="12">
        <v>5.8</v>
      </c>
      <c r="D29" s="4">
        <v>6.9</v>
      </c>
      <c r="E29" s="4">
        <v>7.45</v>
      </c>
      <c r="F29" s="12">
        <f>SUM(B29:E29)</f>
        <v>28.249999999999996</v>
      </c>
    </row>
    <row r="30" spans="1:6" x14ac:dyDescent="0.3">
      <c r="A30" s="51" t="s">
        <v>121</v>
      </c>
      <c r="B30" s="4">
        <v>8.0500000000000007</v>
      </c>
      <c r="C30" s="12">
        <v>5.4</v>
      </c>
      <c r="D30" s="12">
        <v>5.75</v>
      </c>
      <c r="E30" s="12">
        <v>6.75</v>
      </c>
      <c r="F30" s="12">
        <f>SUM(B30:E30)</f>
        <v>25.950000000000003</v>
      </c>
    </row>
    <row r="31" spans="1:6" x14ac:dyDescent="0.3">
      <c r="A31" s="51" t="s">
        <v>122</v>
      </c>
      <c r="B31" s="12">
        <v>7.55</v>
      </c>
      <c r="C31" s="4">
        <v>6.9749999999999996</v>
      </c>
      <c r="D31" s="4">
        <v>6.8</v>
      </c>
      <c r="E31" s="12">
        <v>7.2249999999999996</v>
      </c>
      <c r="F31" s="12">
        <f>SUM(B31:E31)</f>
        <v>28.549999999999997</v>
      </c>
    </row>
    <row r="32" spans="1:6" x14ac:dyDescent="0.3">
      <c r="A32" s="51" t="s">
        <v>123</v>
      </c>
      <c r="B32" s="12">
        <v>7.65</v>
      </c>
      <c r="C32" s="12">
        <v>6.375</v>
      </c>
      <c r="D32" s="12">
        <v>6.4249999999999998</v>
      </c>
      <c r="E32" s="12">
        <v>7.2249999999999996</v>
      </c>
      <c r="F32" s="12">
        <f>SUM(B32:E32)</f>
        <v>27.674999999999997</v>
      </c>
    </row>
    <row r="33" spans="1:6" x14ac:dyDescent="0.3">
      <c r="A33" s="51" t="s">
        <v>124</v>
      </c>
      <c r="B33" s="12">
        <v>7.5750000000000002</v>
      </c>
      <c r="C33" s="4">
        <v>6.875</v>
      </c>
      <c r="D33" s="4">
        <v>6.65</v>
      </c>
      <c r="E33" s="12">
        <v>6.9</v>
      </c>
      <c r="F33" s="12">
        <f>SUM(B33:E33)</f>
        <v>28</v>
      </c>
    </row>
    <row r="34" spans="1:6" x14ac:dyDescent="0.3">
      <c r="A34" s="51" t="s">
        <v>125</v>
      </c>
      <c r="B34" s="12">
        <v>7.65</v>
      </c>
      <c r="C34" s="12">
        <v>4.25</v>
      </c>
      <c r="D34" s="12">
        <v>5</v>
      </c>
      <c r="E34" s="12">
        <v>6.7750000000000004</v>
      </c>
      <c r="F34" s="12">
        <f>SUM(B34:E34)</f>
        <v>23.674999999999997</v>
      </c>
    </row>
    <row r="35" spans="1:6" x14ac:dyDescent="0.3">
      <c r="A35" s="51" t="s">
        <v>126</v>
      </c>
      <c r="B35" s="4">
        <v>8.25</v>
      </c>
      <c r="C35" s="4">
        <v>6.7</v>
      </c>
      <c r="D35" s="12">
        <v>5.625</v>
      </c>
      <c r="E35" s="4">
        <v>7.5750000000000002</v>
      </c>
      <c r="F35" s="12">
        <f>SUM(B35:E35)</f>
        <v>28.15</v>
      </c>
    </row>
    <row r="36" spans="1:6" x14ac:dyDescent="0.3">
      <c r="A36" s="51" t="s">
        <v>127</v>
      </c>
      <c r="B36" s="12">
        <v>7.2750000000000004</v>
      </c>
      <c r="C36" s="12">
        <v>6.625</v>
      </c>
      <c r="D36" s="12">
        <v>5.65</v>
      </c>
      <c r="E36" s="12">
        <v>7</v>
      </c>
      <c r="F36" s="12">
        <f>SUM(B36:E36)</f>
        <v>26.55</v>
      </c>
    </row>
    <row r="37" spans="1:6" x14ac:dyDescent="0.3">
      <c r="A37" s="51" t="s">
        <v>130</v>
      </c>
      <c r="B37" s="4">
        <v>8.0500000000000007</v>
      </c>
      <c r="C37" s="12">
        <v>4.5750000000000002</v>
      </c>
      <c r="D37" s="4">
        <v>6.4749999999999996</v>
      </c>
      <c r="E37" s="4">
        <v>7.4249999999999998</v>
      </c>
      <c r="F37" s="12">
        <f>SUM(B37:E37)</f>
        <v>26.525000000000002</v>
      </c>
    </row>
    <row r="38" spans="1:6" x14ac:dyDescent="0.3">
      <c r="A38" s="51"/>
      <c r="B38" s="12">
        <v>32.450000000000003</v>
      </c>
      <c r="C38" s="12">
        <v>27.25</v>
      </c>
      <c r="D38" s="12">
        <v>27.35</v>
      </c>
      <c r="E38" s="12">
        <v>29.925000000000001</v>
      </c>
      <c r="F38" s="27">
        <v>116.97</v>
      </c>
    </row>
    <row r="39" spans="1:6" x14ac:dyDescent="0.3">
      <c r="A39" s="51"/>
      <c r="B39" s="12"/>
      <c r="C39" s="12"/>
      <c r="D39" s="12"/>
      <c r="E39" s="12"/>
      <c r="F39" s="35"/>
    </row>
    <row r="40" spans="1:6" x14ac:dyDescent="0.3">
      <c r="A40" s="57" t="s">
        <v>138</v>
      </c>
      <c r="B40" s="12"/>
      <c r="C40" s="12"/>
      <c r="D40" s="12"/>
      <c r="E40" s="12"/>
      <c r="F40" s="35"/>
    </row>
    <row r="41" spans="1:6" x14ac:dyDescent="0.3">
      <c r="A41" s="51" t="s">
        <v>0</v>
      </c>
      <c r="B41" s="2" t="s">
        <v>4</v>
      </c>
      <c r="C41" s="2" t="s">
        <v>1</v>
      </c>
      <c r="D41" s="2" t="s">
        <v>2</v>
      </c>
      <c r="E41" s="2" t="s">
        <v>3</v>
      </c>
      <c r="F41" s="2" t="s">
        <v>5</v>
      </c>
    </row>
    <row r="42" spans="1:6" x14ac:dyDescent="0.3">
      <c r="A42" s="51" t="s">
        <v>133</v>
      </c>
      <c r="B42" s="12">
        <v>8.1</v>
      </c>
      <c r="C42" s="4">
        <v>7</v>
      </c>
      <c r="D42" s="12">
        <v>6.4</v>
      </c>
      <c r="E42" s="4">
        <v>8.1</v>
      </c>
      <c r="F42" s="12">
        <f>SUM(B42:E42)</f>
        <v>29.6</v>
      </c>
    </row>
    <row r="43" spans="1:6" x14ac:dyDescent="0.3">
      <c r="A43" s="51" t="s">
        <v>65</v>
      </c>
      <c r="B43" s="4">
        <v>8.3249999999999993</v>
      </c>
      <c r="C43" s="4">
        <v>6.9</v>
      </c>
      <c r="D43" s="4">
        <v>7.15</v>
      </c>
      <c r="E43" s="4">
        <v>7.625</v>
      </c>
      <c r="F43" s="12">
        <f>SUM(B43:E43)</f>
        <v>30</v>
      </c>
    </row>
    <row r="44" spans="1:6" x14ac:dyDescent="0.3">
      <c r="A44" s="51" t="s">
        <v>63</v>
      </c>
      <c r="B44" s="12">
        <v>7.85</v>
      </c>
      <c r="C44" s="4">
        <v>6.35</v>
      </c>
      <c r="D44" s="12">
        <v>6.95</v>
      </c>
      <c r="E44" s="12">
        <v>7.25</v>
      </c>
      <c r="F44" s="12">
        <f>SUM(B44:E44)</f>
        <v>28.4</v>
      </c>
    </row>
    <row r="45" spans="1:6" x14ac:dyDescent="0.3">
      <c r="A45" s="51" t="s">
        <v>67</v>
      </c>
      <c r="B45" s="12">
        <v>0</v>
      </c>
      <c r="C45" s="12">
        <v>0</v>
      </c>
      <c r="D45" s="12">
        <v>0</v>
      </c>
      <c r="E45" s="12">
        <v>0</v>
      </c>
      <c r="F45" s="12">
        <f>SUM(B45:E45)</f>
        <v>0</v>
      </c>
    </row>
    <row r="46" spans="1:6" x14ac:dyDescent="0.3">
      <c r="A46" s="51" t="s">
        <v>66</v>
      </c>
      <c r="B46" s="12">
        <v>7.2</v>
      </c>
      <c r="C46" s="12">
        <v>6</v>
      </c>
      <c r="D46" s="4">
        <v>7.0250000000000004</v>
      </c>
      <c r="E46" s="12">
        <v>7.55</v>
      </c>
      <c r="F46" s="12">
        <f>SUM(B46:E46)</f>
        <v>27.775000000000002</v>
      </c>
    </row>
    <row r="47" spans="1:6" x14ac:dyDescent="0.3">
      <c r="A47" s="51" t="s">
        <v>64</v>
      </c>
      <c r="B47" s="4">
        <v>8.25</v>
      </c>
      <c r="C47" s="12">
        <v>6.1749999999999998</v>
      </c>
      <c r="D47" s="4">
        <v>7.45</v>
      </c>
      <c r="E47" s="4">
        <v>7.9</v>
      </c>
      <c r="F47" s="12">
        <f>SUM(B47:E47)</f>
        <v>29.774999999999999</v>
      </c>
    </row>
    <row r="48" spans="1:6" x14ac:dyDescent="0.3">
      <c r="A48" s="51" t="s">
        <v>70</v>
      </c>
      <c r="B48" s="4">
        <v>8.1750000000000007</v>
      </c>
      <c r="C48" s="12">
        <v>6.4</v>
      </c>
      <c r="D48" s="12">
        <v>6.65</v>
      </c>
      <c r="E48" s="12">
        <v>6.95</v>
      </c>
      <c r="F48" s="12">
        <f>SUM(B48:E48)</f>
        <v>28.175000000000001</v>
      </c>
    </row>
    <row r="49" spans="1:6" x14ac:dyDescent="0.3">
      <c r="A49" s="51" t="s">
        <v>69</v>
      </c>
      <c r="B49" s="12">
        <v>7.7</v>
      </c>
      <c r="C49" s="12">
        <v>5.4</v>
      </c>
      <c r="D49" s="4">
        <v>7.2569999999999997</v>
      </c>
      <c r="E49" s="4">
        <v>7.6749999999999998</v>
      </c>
      <c r="F49" s="12">
        <f>SUM(B49:E49)</f>
        <v>28.032</v>
      </c>
    </row>
    <row r="50" spans="1:6" x14ac:dyDescent="0.3">
      <c r="A50" s="51" t="s">
        <v>68</v>
      </c>
      <c r="B50" s="4">
        <v>8.1999999999999993</v>
      </c>
      <c r="C50" s="4">
        <v>6.35</v>
      </c>
      <c r="D50" s="12">
        <v>6.0250000000000004</v>
      </c>
      <c r="E50" s="12">
        <v>7.35</v>
      </c>
      <c r="F50" s="12">
        <f>SUM(B50:E50)</f>
        <v>27.924999999999997</v>
      </c>
    </row>
    <row r="51" spans="1:6" x14ac:dyDescent="0.3">
      <c r="A51" s="51" t="s">
        <v>71</v>
      </c>
      <c r="B51" s="12">
        <v>7.35</v>
      </c>
      <c r="C51" s="12">
        <v>3.6</v>
      </c>
      <c r="D51" s="12">
        <v>6.375</v>
      </c>
      <c r="E51" s="12">
        <v>6.45</v>
      </c>
      <c r="F51" s="12">
        <f>SUM(B51:E51)</f>
        <v>23.774999999999999</v>
      </c>
    </row>
    <row r="52" spans="1:6" x14ac:dyDescent="0.3">
      <c r="A52" s="51"/>
      <c r="B52" s="12">
        <v>32.950000000000003</v>
      </c>
      <c r="C52" s="12">
        <v>26.65</v>
      </c>
      <c r="D52" s="12">
        <v>28.9</v>
      </c>
      <c r="E52" s="12">
        <v>31.3</v>
      </c>
      <c r="F52" s="27">
        <f>SUM(B52:E52)</f>
        <v>119.8</v>
      </c>
    </row>
    <row r="53" spans="1:6" x14ac:dyDescent="0.3">
      <c r="A53" s="51"/>
      <c r="B53" s="12"/>
      <c r="C53" s="12"/>
      <c r="D53" s="12"/>
      <c r="E53" s="12"/>
      <c r="F53" s="35"/>
    </row>
    <row r="54" spans="1:6" x14ac:dyDescent="0.3">
      <c r="A54" s="59" t="s">
        <v>137</v>
      </c>
      <c r="B54" s="5"/>
      <c r="C54" s="5"/>
      <c r="D54" s="5"/>
      <c r="E54" s="5"/>
      <c r="F54" s="5"/>
    </row>
    <row r="55" spans="1:6" x14ac:dyDescent="0.3">
      <c r="A55" s="51" t="s">
        <v>0</v>
      </c>
      <c r="B55" s="2" t="s">
        <v>4</v>
      </c>
      <c r="C55" s="2" t="s">
        <v>1</v>
      </c>
      <c r="D55" s="2" t="s">
        <v>2</v>
      </c>
      <c r="E55" s="2" t="s">
        <v>3</v>
      </c>
      <c r="F55" s="2" t="s">
        <v>5</v>
      </c>
    </row>
    <row r="56" spans="1:6" x14ac:dyDescent="0.3">
      <c r="A56" s="51" t="s">
        <v>72</v>
      </c>
      <c r="B56" s="48">
        <v>8.35</v>
      </c>
      <c r="C56" s="9">
        <v>7.65</v>
      </c>
      <c r="D56" s="9">
        <v>8</v>
      </c>
      <c r="E56" s="9">
        <v>8.0500000000000007</v>
      </c>
      <c r="F56" s="48">
        <v>32.049999999999997</v>
      </c>
    </row>
    <row r="57" spans="1:6" x14ac:dyDescent="0.3">
      <c r="A57" s="51" t="s">
        <v>73</v>
      </c>
      <c r="B57" s="9">
        <v>8.4749999999999996</v>
      </c>
      <c r="C57" s="9">
        <v>7.4</v>
      </c>
      <c r="D57" s="9">
        <v>7.75</v>
      </c>
      <c r="E57" s="48">
        <v>7.8</v>
      </c>
      <c r="F57" s="48">
        <v>31.425000000000001</v>
      </c>
    </row>
    <row r="58" spans="1:6" x14ac:dyDescent="0.3">
      <c r="A58" s="51" t="s">
        <v>74</v>
      </c>
      <c r="B58" s="9">
        <v>8.4749999999999996</v>
      </c>
      <c r="C58" s="48">
        <v>7.3</v>
      </c>
      <c r="D58" s="48">
        <v>6.9749999999999996</v>
      </c>
      <c r="E58" s="48">
        <v>7.55</v>
      </c>
      <c r="F58" s="48">
        <v>30.3</v>
      </c>
    </row>
    <row r="59" spans="1:6" x14ac:dyDescent="0.3">
      <c r="A59" s="51" t="s">
        <v>76</v>
      </c>
      <c r="B59" s="48">
        <v>8.35</v>
      </c>
      <c r="C59" s="48">
        <v>6.4</v>
      </c>
      <c r="D59" s="9">
        <v>7.5750000000000002</v>
      </c>
      <c r="E59" s="48">
        <v>7.75</v>
      </c>
      <c r="F59" s="48">
        <v>30.074999999999999</v>
      </c>
    </row>
    <row r="60" spans="1:6" x14ac:dyDescent="0.3">
      <c r="A60" s="51" t="s">
        <v>78</v>
      </c>
      <c r="B60" s="48">
        <v>8.3000000000000007</v>
      </c>
      <c r="C60" s="48">
        <v>6.7249999999999996</v>
      </c>
      <c r="D60" s="48">
        <v>7.4</v>
      </c>
      <c r="E60" s="9">
        <v>7.875</v>
      </c>
      <c r="F60" s="48">
        <v>30.3</v>
      </c>
    </row>
    <row r="61" spans="1:6" x14ac:dyDescent="0.3">
      <c r="A61" s="51" t="s">
        <v>80</v>
      </c>
      <c r="B61" s="9">
        <v>8.5250000000000004</v>
      </c>
      <c r="C61" s="48">
        <v>6.875</v>
      </c>
      <c r="D61" s="48">
        <v>6.7</v>
      </c>
      <c r="E61" s="9">
        <v>7.95</v>
      </c>
      <c r="F61" s="48">
        <v>30.05</v>
      </c>
    </row>
    <row r="62" spans="1:6" x14ac:dyDescent="0.3">
      <c r="A62" s="51" t="s">
        <v>81</v>
      </c>
      <c r="B62" s="48">
        <v>8.125</v>
      </c>
      <c r="C62" s="48">
        <v>6.95</v>
      </c>
      <c r="D62" s="48">
        <v>6.0750000000000002</v>
      </c>
      <c r="E62" s="48">
        <v>7.4749999999999996</v>
      </c>
      <c r="F62" s="48">
        <v>28.625</v>
      </c>
    </row>
    <row r="63" spans="1:6" x14ac:dyDescent="0.3">
      <c r="A63" s="51" t="s">
        <v>77</v>
      </c>
      <c r="B63" s="48">
        <v>8.375</v>
      </c>
      <c r="C63" s="9">
        <v>7.4</v>
      </c>
      <c r="D63" s="9">
        <v>8.0500000000000007</v>
      </c>
      <c r="E63" s="9">
        <v>8</v>
      </c>
      <c r="F63" s="48">
        <v>31.4</v>
      </c>
    </row>
    <row r="64" spans="1:6" x14ac:dyDescent="0.3">
      <c r="A64" s="51" t="s">
        <v>79</v>
      </c>
      <c r="B64" s="48">
        <v>7.9</v>
      </c>
      <c r="C64" s="9">
        <v>7.3</v>
      </c>
      <c r="D64" s="48">
        <v>5.625</v>
      </c>
      <c r="E64" s="48">
        <v>7.1749999999999998</v>
      </c>
      <c r="F64" s="48">
        <v>28</v>
      </c>
    </row>
    <row r="65" spans="1:6" x14ac:dyDescent="0.3">
      <c r="A65" s="51" t="s">
        <v>75</v>
      </c>
      <c r="B65" s="9">
        <v>8.5250000000000004</v>
      </c>
      <c r="C65" s="48">
        <v>7.05</v>
      </c>
      <c r="D65" s="48">
        <v>5.85</v>
      </c>
      <c r="E65" s="48">
        <v>7.8</v>
      </c>
      <c r="F65" s="48">
        <v>29.225000000000001</v>
      </c>
    </row>
    <row r="66" spans="1:6" x14ac:dyDescent="0.3">
      <c r="A66" s="51"/>
      <c r="B66" s="49">
        <v>34</v>
      </c>
      <c r="C66" s="49">
        <v>29.65</v>
      </c>
      <c r="D66" s="49">
        <v>31.375</v>
      </c>
      <c r="E66" s="49">
        <v>31.875</v>
      </c>
      <c r="F66" s="28">
        <f>SUM(B66:E66)</f>
        <v>126.9</v>
      </c>
    </row>
    <row r="67" spans="1:6" x14ac:dyDescent="0.3">
      <c r="A67" s="52"/>
      <c r="B67" s="5"/>
      <c r="C67" s="5"/>
      <c r="D67" s="5"/>
      <c r="E67" s="5"/>
      <c r="F67" s="5"/>
    </row>
    <row r="68" spans="1:6" x14ac:dyDescent="0.3">
      <c r="A68" s="58" t="s">
        <v>142</v>
      </c>
      <c r="B68" s="5"/>
      <c r="C68" s="5"/>
      <c r="D68" s="5"/>
      <c r="E68" s="5"/>
      <c r="F68" s="5"/>
    </row>
    <row r="69" spans="1:6" x14ac:dyDescent="0.3">
      <c r="A69" s="51" t="s">
        <v>0</v>
      </c>
      <c r="B69" s="2" t="s">
        <v>4</v>
      </c>
      <c r="C69" s="2" t="s">
        <v>1</v>
      </c>
      <c r="D69" s="2" t="s">
        <v>2</v>
      </c>
      <c r="E69" s="2" t="s">
        <v>3</v>
      </c>
      <c r="F69" s="2" t="s">
        <v>5</v>
      </c>
    </row>
    <row r="70" spans="1:6" x14ac:dyDescent="0.3">
      <c r="A70" s="51" t="s">
        <v>109</v>
      </c>
      <c r="B70" s="48">
        <v>0</v>
      </c>
      <c r="C70" s="48">
        <v>7.65</v>
      </c>
      <c r="D70" s="9">
        <v>7.9249999999999998</v>
      </c>
      <c r="E70" s="48">
        <v>7.375</v>
      </c>
      <c r="F70" s="48">
        <f>SUM(B70:E70)</f>
        <v>22.95</v>
      </c>
    </row>
    <row r="71" spans="1:6" x14ac:dyDescent="0.3">
      <c r="A71" s="51" t="s">
        <v>102</v>
      </c>
      <c r="B71" s="9">
        <v>8.6999999999999993</v>
      </c>
      <c r="C71" s="9">
        <v>7.85</v>
      </c>
      <c r="D71" s="9">
        <v>8.25</v>
      </c>
      <c r="E71" s="9">
        <v>8.75</v>
      </c>
      <c r="F71" s="48">
        <f>SUM(B71:E71)</f>
        <v>33.549999999999997</v>
      </c>
    </row>
    <row r="72" spans="1:6" x14ac:dyDescent="0.3">
      <c r="A72" s="51" t="s">
        <v>105</v>
      </c>
      <c r="B72" s="48">
        <v>8.3000000000000007</v>
      </c>
      <c r="C72" s="48">
        <v>7.5</v>
      </c>
      <c r="D72" s="48">
        <v>7.6749999999999998</v>
      </c>
      <c r="E72" s="9">
        <v>8.6999999999999993</v>
      </c>
      <c r="F72" s="48">
        <f>SUM(B72:E72)</f>
        <v>32.174999999999997</v>
      </c>
    </row>
    <row r="73" spans="1:6" x14ac:dyDescent="0.3">
      <c r="A73" s="51" t="s">
        <v>104</v>
      </c>
      <c r="B73" s="48">
        <v>8.1999999999999993</v>
      </c>
      <c r="C73" s="48">
        <v>7.2750000000000004</v>
      </c>
      <c r="D73" s="9">
        <v>7.9249999999999998</v>
      </c>
      <c r="E73" s="48">
        <v>8.5500000000000007</v>
      </c>
      <c r="F73" s="48">
        <f>SUM(B73:E73)</f>
        <v>31.95</v>
      </c>
    </row>
    <row r="74" spans="1:6" x14ac:dyDescent="0.3">
      <c r="A74" s="51" t="s">
        <v>134</v>
      </c>
      <c r="B74" s="9">
        <v>8.5500000000000007</v>
      </c>
      <c r="C74" s="9">
        <v>8.125</v>
      </c>
      <c r="D74" s="9">
        <v>8.65</v>
      </c>
      <c r="E74" s="48">
        <v>8.5500000000000007</v>
      </c>
      <c r="F74" s="48">
        <f>SUM(B74:E74)</f>
        <v>33.875</v>
      </c>
    </row>
    <row r="75" spans="1:6" x14ac:dyDescent="0.3">
      <c r="A75" s="51" t="s">
        <v>106</v>
      </c>
      <c r="B75" s="9">
        <v>8.4499999999999993</v>
      </c>
      <c r="C75" s="9">
        <v>7.8</v>
      </c>
      <c r="D75" s="48">
        <v>7.875</v>
      </c>
      <c r="E75" s="48">
        <v>8.1999999999999993</v>
      </c>
      <c r="F75" s="48">
        <f>SUM(B75:E75)</f>
        <v>32.325000000000003</v>
      </c>
    </row>
    <row r="76" spans="1:6" x14ac:dyDescent="0.3">
      <c r="A76" s="51" t="s">
        <v>135</v>
      </c>
      <c r="B76" s="48">
        <v>8.1750000000000007</v>
      </c>
      <c r="C76" s="48">
        <v>7.1</v>
      </c>
      <c r="D76" s="48">
        <v>7.8250000000000002</v>
      </c>
      <c r="E76" s="48">
        <v>8.65</v>
      </c>
      <c r="F76" s="48">
        <f>SUM(B76:E76)</f>
        <v>31.75</v>
      </c>
    </row>
    <row r="77" spans="1:6" x14ac:dyDescent="0.3">
      <c r="A77" s="51" t="s">
        <v>107</v>
      </c>
      <c r="B77" s="9">
        <v>8.625</v>
      </c>
      <c r="C77" s="9">
        <v>7.7750000000000004</v>
      </c>
      <c r="D77" s="48">
        <v>6.35</v>
      </c>
      <c r="E77" s="9">
        <v>8.9499999999999993</v>
      </c>
      <c r="F77" s="48">
        <f>SUM(B77:E77)</f>
        <v>31.7</v>
      </c>
    </row>
    <row r="78" spans="1:6" x14ac:dyDescent="0.3">
      <c r="A78" s="51" t="s">
        <v>108</v>
      </c>
      <c r="B78" s="48">
        <v>8.4250000000000007</v>
      </c>
      <c r="C78" s="48">
        <v>7.35</v>
      </c>
      <c r="D78" s="48">
        <v>7.7750000000000004</v>
      </c>
      <c r="E78" s="9">
        <v>8.8000000000000007</v>
      </c>
      <c r="F78" s="48">
        <f>SUM(B78:E78)</f>
        <v>32.35</v>
      </c>
    </row>
    <row r="79" spans="1:6" x14ac:dyDescent="0.3">
      <c r="A79" s="51" t="s">
        <v>110</v>
      </c>
      <c r="B79" s="48">
        <v>8.0250000000000004</v>
      </c>
      <c r="C79" s="48">
        <v>7.5750000000000002</v>
      </c>
      <c r="D79" s="48">
        <v>5.8</v>
      </c>
      <c r="E79" s="48">
        <v>7.9</v>
      </c>
      <c r="F79" s="48">
        <f>SUM(B79:E79)</f>
        <v>29.300000000000004</v>
      </c>
    </row>
    <row r="80" spans="1:6" x14ac:dyDescent="0.3">
      <c r="A80" s="51"/>
      <c r="B80" s="48">
        <v>34.325000000000003</v>
      </c>
      <c r="C80" s="48">
        <v>31.55</v>
      </c>
      <c r="D80" s="48">
        <v>32.75</v>
      </c>
      <c r="E80" s="48">
        <v>35.200000000000003</v>
      </c>
      <c r="F80" s="28">
        <f>SUM(B80:E80)</f>
        <v>133.82499999999999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3580-95A2-42F1-9C18-5AB1B085DF17}">
  <dimension ref="A1:G10"/>
  <sheetViews>
    <sheetView tabSelected="1" workbookViewId="0">
      <selection activeCell="K23" sqref="K23"/>
    </sheetView>
  </sheetViews>
  <sheetFormatPr defaultRowHeight="15" x14ac:dyDescent="0.25"/>
  <cols>
    <col min="1" max="1" width="20.85546875" customWidth="1"/>
  </cols>
  <sheetData>
    <row r="1" spans="1:7" x14ac:dyDescent="0.25">
      <c r="A1" s="50" t="s">
        <v>143</v>
      </c>
      <c r="B1" s="5" t="s">
        <v>144</v>
      </c>
      <c r="C1" s="5" t="s">
        <v>145</v>
      </c>
      <c r="D1" s="5" t="s">
        <v>146</v>
      </c>
      <c r="E1" s="5" t="s">
        <v>3</v>
      </c>
      <c r="F1" s="5" t="s">
        <v>5</v>
      </c>
      <c r="G1" s="60" t="s">
        <v>148</v>
      </c>
    </row>
    <row r="2" spans="1:7" x14ac:dyDescent="0.25">
      <c r="A2" s="50" t="s">
        <v>147</v>
      </c>
      <c r="B2" s="5">
        <v>8.6</v>
      </c>
      <c r="C2" s="5">
        <v>7.55</v>
      </c>
      <c r="D2" s="5">
        <v>9.0500000000000007</v>
      </c>
      <c r="E2" s="5">
        <v>8.5500000000000007</v>
      </c>
      <c r="F2" s="5">
        <f>SUM(B2:E2)</f>
        <v>33.75</v>
      </c>
      <c r="G2" s="50" t="s">
        <v>6</v>
      </c>
    </row>
    <row r="3" spans="1:7" x14ac:dyDescent="0.25">
      <c r="A3" s="50" t="s">
        <v>102</v>
      </c>
      <c r="B3" s="5">
        <v>8.8000000000000007</v>
      </c>
      <c r="C3" s="5">
        <v>7.75</v>
      </c>
      <c r="D3" s="5">
        <v>7.8</v>
      </c>
      <c r="E3" s="5"/>
      <c r="F3" s="5"/>
      <c r="G3" s="50" t="s">
        <v>6</v>
      </c>
    </row>
    <row r="4" spans="1:7" x14ac:dyDescent="0.25">
      <c r="A4" s="50" t="s">
        <v>107</v>
      </c>
      <c r="B4" s="5"/>
      <c r="C4" s="5"/>
      <c r="D4" s="5"/>
      <c r="E4" s="5">
        <v>8.85</v>
      </c>
      <c r="F4" s="5"/>
      <c r="G4" s="50" t="s">
        <v>6</v>
      </c>
    </row>
    <row r="5" spans="1:7" x14ac:dyDescent="0.25">
      <c r="A5" s="50" t="s">
        <v>69</v>
      </c>
      <c r="B5" s="5"/>
      <c r="C5" s="5"/>
      <c r="D5" s="5">
        <v>7.5</v>
      </c>
      <c r="E5" s="5">
        <v>7.25</v>
      </c>
      <c r="F5" s="5"/>
      <c r="G5" s="50" t="s">
        <v>8</v>
      </c>
    </row>
    <row r="6" spans="1:7" x14ac:dyDescent="0.25">
      <c r="A6" s="50" t="s">
        <v>126</v>
      </c>
      <c r="B6" s="5">
        <v>8.1750000000000007</v>
      </c>
      <c r="C6" s="5">
        <v>6.7750000000000004</v>
      </c>
      <c r="D6" s="5"/>
      <c r="E6" s="5"/>
      <c r="F6" s="5"/>
      <c r="G6" s="50" t="s">
        <v>9</v>
      </c>
    </row>
    <row r="7" spans="1:7" x14ac:dyDescent="0.25">
      <c r="A7" s="50" t="s">
        <v>135</v>
      </c>
      <c r="B7" s="5"/>
      <c r="C7" s="5"/>
      <c r="D7" s="5"/>
      <c r="E7" s="5">
        <v>8.1</v>
      </c>
      <c r="F7" s="5"/>
      <c r="G7" s="50" t="s">
        <v>6</v>
      </c>
    </row>
    <row r="8" spans="1:7" x14ac:dyDescent="0.25">
      <c r="A8" s="50" t="s">
        <v>104</v>
      </c>
      <c r="B8" s="5"/>
      <c r="C8" s="5"/>
      <c r="D8" s="5"/>
      <c r="E8" s="5">
        <v>7.8250000000000002</v>
      </c>
      <c r="F8" s="5"/>
      <c r="G8" s="50" t="s">
        <v>6</v>
      </c>
    </row>
    <row r="9" spans="1:7" x14ac:dyDescent="0.25">
      <c r="A9" s="50" t="s">
        <v>80</v>
      </c>
      <c r="B9" s="5">
        <v>8.4250000000000007</v>
      </c>
      <c r="C9" s="5"/>
      <c r="D9" s="5"/>
      <c r="E9" s="5"/>
      <c r="F9" s="5"/>
      <c r="G9" s="50" t="s">
        <v>128</v>
      </c>
    </row>
    <row r="10" spans="1:7" x14ac:dyDescent="0.25">
      <c r="A10" s="50"/>
      <c r="B10" s="5"/>
      <c r="C10" s="5"/>
      <c r="D10" s="5"/>
      <c r="E10" s="5"/>
      <c r="F10" s="5"/>
      <c r="G10" s="5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7F3C-3F8E-49FF-9DCE-E7B995ABAD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C101-5255-4D91-8A7D-6DF39E6E367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MONTICELLO</vt:lpstr>
      <vt:lpstr> FROSTED FLANNEL</vt:lpstr>
      <vt:lpstr>WOODBURY</vt:lpstr>
      <vt:lpstr>NEW PRAGUE </vt:lpstr>
      <vt:lpstr>RIVER FALLS </vt:lpstr>
      <vt:lpstr>WINONA </vt:lpstr>
      <vt:lpstr>PCG MELT THE ICE </vt:lpstr>
      <vt:lpstr>SPRING FLING NP</vt:lpstr>
      <vt:lpstr>GRANTSBURG LUAU</vt:lpstr>
      <vt:lpstr>MONTICELLO2</vt:lpstr>
      <vt:lpstr>DIV MEETS</vt:lpstr>
      <vt:lpstr>INDIVIDUALS 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2018-11-11T15:58:19Z</dcterms:created>
  <dcterms:modified xsi:type="dcterms:W3CDTF">2019-04-29T15:09:31Z</dcterms:modified>
</cp:coreProperties>
</file>